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9ff80fc7b6a2552/Desktop/"/>
    </mc:Choice>
  </mc:AlternateContent>
  <xr:revisionPtr revIDLastSave="79" documentId="8_{BE927B20-C59E-444D-8DCC-4FE27A945881}" xr6:coauthVersionLast="47" xr6:coauthVersionMax="47" xr10:uidLastSave="{E5ED735D-B3A3-4665-A563-768C6ADAFEC6}"/>
  <bookViews>
    <workbookView xWindow="-120" yWindow="-120" windowWidth="29040" windowHeight="15840" xr2:uid="{F5827812-07EB-436A-9742-8787527E41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2" i="1"/>
  <c r="C8" i="1" s="1"/>
  <c r="C1" i="1"/>
  <c r="B8" i="1" s="1"/>
  <c r="C3" i="1" l="1"/>
  <c r="D8" i="1" s="1"/>
  <c r="E8" i="1" s="1"/>
  <c r="F8" i="1" l="1"/>
  <c r="B9" i="1"/>
  <c r="C9" i="1"/>
  <c r="D9" i="1" l="1"/>
  <c r="E9" i="1" s="1"/>
  <c r="F9" i="1" l="1"/>
  <c r="C10" i="1"/>
  <c r="B10" i="1"/>
  <c r="D10" i="1" l="1"/>
  <c r="E10" i="1" s="1"/>
  <c r="F10" i="1" l="1"/>
  <c r="C11" i="1"/>
  <c r="B11" i="1"/>
  <c r="D11" i="1" l="1"/>
  <c r="E11" i="1" s="1"/>
  <c r="F11" i="1" l="1"/>
  <c r="C12" i="1"/>
  <c r="B12" i="1"/>
  <c r="D12" i="1" l="1"/>
  <c r="E12" i="1" s="1"/>
  <c r="F12" i="1" l="1"/>
  <c r="C13" i="1"/>
  <c r="B13" i="1"/>
  <c r="D13" i="1" l="1"/>
  <c r="E13" i="1" s="1"/>
  <c r="F13" i="1" s="1"/>
  <c r="C14" i="1" l="1"/>
  <c r="B14" i="1"/>
  <c r="D14" i="1" l="1"/>
  <c r="E14" i="1" s="1"/>
  <c r="F14" i="1" s="1"/>
  <c r="C15" i="1" l="1"/>
  <c r="B15" i="1"/>
  <c r="D15" i="1" l="1"/>
  <c r="E15" i="1" s="1"/>
  <c r="F15" i="1" s="1"/>
  <c r="C16" i="1" l="1"/>
  <c r="B16" i="1"/>
  <c r="D16" i="1" l="1"/>
  <c r="E16" i="1" s="1"/>
  <c r="F16" i="1" s="1"/>
  <c r="C17" i="1" l="1"/>
  <c r="B17" i="1"/>
  <c r="D17" i="1" l="1"/>
  <c r="E17" i="1" s="1"/>
  <c r="F17" i="1" s="1"/>
  <c r="C18" i="1" l="1"/>
  <c r="B18" i="1"/>
  <c r="D18" i="1"/>
  <c r="E18" i="1" s="1"/>
  <c r="F18" i="1" s="1"/>
  <c r="C19" i="1" l="1"/>
  <c r="B19" i="1"/>
  <c r="D19" i="1" s="1"/>
  <c r="E19" i="1" s="1"/>
  <c r="F19" i="1" s="1"/>
  <c r="B20" i="1" l="1"/>
  <c r="C20" i="1"/>
  <c r="D20" i="1" l="1"/>
  <c r="E20" i="1" s="1"/>
  <c r="F20" i="1" s="1"/>
  <c r="B21" i="1" l="1"/>
  <c r="C21" i="1"/>
  <c r="D21" i="1" l="1"/>
  <c r="C22" i="1" l="1"/>
  <c r="E21" i="1"/>
  <c r="F21" i="1" s="1"/>
  <c r="B22" i="1"/>
  <c r="D22" i="1" l="1"/>
  <c r="E22" i="1" s="1"/>
  <c r="F22" i="1" s="1"/>
  <c r="C23" i="1" l="1"/>
  <c r="B23" i="1"/>
  <c r="D23" i="1" l="1"/>
  <c r="E23" i="1" s="1"/>
  <c r="F23" i="1" s="1"/>
  <c r="C24" i="1" l="1"/>
  <c r="B24" i="1"/>
  <c r="D24" i="1" l="1"/>
  <c r="E24" i="1" s="1"/>
  <c r="F24" i="1" s="1"/>
  <c r="C25" i="1" l="1"/>
  <c r="B25" i="1"/>
  <c r="D25" i="1" l="1"/>
  <c r="E25" i="1" s="1"/>
  <c r="F25" i="1" s="1"/>
  <c r="C26" i="1" l="1"/>
  <c r="B26" i="1"/>
  <c r="D26" i="1" l="1"/>
  <c r="E26" i="1" s="1"/>
  <c r="F26" i="1" s="1"/>
  <c r="C27" i="1" l="1"/>
  <c r="B27" i="1"/>
  <c r="D27" i="1" l="1"/>
  <c r="E27" i="1" s="1"/>
  <c r="F27" i="1" s="1"/>
  <c r="C28" i="1" l="1"/>
  <c r="B28" i="1"/>
  <c r="D28" i="1" l="1"/>
  <c r="E28" i="1" s="1"/>
  <c r="F28" i="1" s="1"/>
  <c r="C29" i="1" l="1"/>
  <c r="B29" i="1"/>
  <c r="D29" i="1" l="1"/>
  <c r="E29" i="1" s="1"/>
  <c r="F29" i="1" s="1"/>
  <c r="C30" i="1" l="1"/>
  <c r="B30" i="1"/>
  <c r="D30" i="1" l="1"/>
  <c r="E30" i="1" s="1"/>
  <c r="F30" i="1" s="1"/>
  <c r="B31" i="1"/>
  <c r="C31" i="1"/>
  <c r="D31" i="1" l="1"/>
  <c r="B32" i="1" l="1"/>
  <c r="E31" i="1"/>
  <c r="F31" i="1" s="1"/>
  <c r="C32" i="1"/>
  <c r="D32" i="1" s="1"/>
  <c r="E32" i="1" s="1"/>
  <c r="F32" i="1" s="1"/>
  <c r="C33" i="1" l="1"/>
  <c r="B33" i="1"/>
  <c r="D33" i="1" l="1"/>
  <c r="E33" i="1" s="1"/>
  <c r="F33" i="1" s="1"/>
  <c r="C34" i="1" l="1"/>
  <c r="B34" i="1"/>
  <c r="D34" i="1" l="1"/>
  <c r="E34" i="1" s="1"/>
  <c r="F34" i="1" s="1"/>
  <c r="C35" i="1" l="1"/>
  <c r="B35" i="1"/>
  <c r="D35" i="1" l="1"/>
  <c r="C36" i="1" l="1"/>
  <c r="E35" i="1"/>
  <c r="F35" i="1" s="1"/>
  <c r="B36" i="1"/>
  <c r="D36" i="1" l="1"/>
  <c r="E36" i="1" s="1"/>
  <c r="F36" i="1" s="1"/>
  <c r="C37" i="1" l="1"/>
  <c r="B37" i="1"/>
  <c r="D37" i="1" l="1"/>
  <c r="B38" i="1" l="1"/>
  <c r="E37" i="1"/>
  <c r="F37" i="1" s="1"/>
  <c r="C38" i="1"/>
  <c r="D38" i="1" l="1"/>
  <c r="E38" i="1" s="1"/>
  <c r="F38" i="1" s="1"/>
  <c r="B39" i="1" l="1"/>
  <c r="C39" i="1"/>
  <c r="D39" i="1" l="1"/>
  <c r="E39" i="1" s="1"/>
  <c r="F39" i="1" s="1"/>
  <c r="C40" i="1"/>
  <c r="B40" i="1"/>
  <c r="D40" i="1" l="1"/>
  <c r="E40" i="1" s="1"/>
  <c r="F40" i="1" s="1"/>
  <c r="C41" i="1" l="1"/>
  <c r="B41" i="1"/>
  <c r="D41" i="1" l="1"/>
  <c r="E41" i="1" s="1"/>
  <c r="F41" i="1" s="1"/>
  <c r="C42" i="1" l="1"/>
  <c r="B42" i="1"/>
  <c r="D42" i="1" l="1"/>
  <c r="B43" i="1" l="1"/>
  <c r="E42" i="1"/>
  <c r="F42" i="1" s="1"/>
  <c r="C43" i="1"/>
  <c r="D43" i="1" s="1"/>
  <c r="E43" i="1" s="1"/>
  <c r="F43" i="1" s="1"/>
  <c r="C44" i="1" l="1"/>
  <c r="B44" i="1"/>
  <c r="D44" i="1" l="1"/>
  <c r="E44" i="1" s="1"/>
  <c r="F44" i="1" s="1"/>
  <c r="C45" i="1" l="1"/>
  <c r="B45" i="1"/>
  <c r="D45" i="1" l="1"/>
  <c r="B46" i="1" l="1"/>
  <c r="E45" i="1"/>
  <c r="F45" i="1" s="1"/>
  <c r="C46" i="1"/>
  <c r="D46" i="1" s="1"/>
  <c r="B47" i="1" l="1"/>
  <c r="E46" i="1"/>
  <c r="F46" i="1" s="1"/>
  <c r="C47" i="1"/>
  <c r="D47" i="1" s="1"/>
  <c r="E47" i="1" s="1"/>
  <c r="F47" i="1" s="1"/>
  <c r="C48" i="1" l="1"/>
  <c r="B48" i="1"/>
  <c r="D48" i="1" l="1"/>
  <c r="E48" i="1" s="1"/>
  <c r="F48" i="1" s="1"/>
  <c r="C49" i="1" l="1"/>
  <c r="B49" i="1"/>
  <c r="D49" i="1" l="1"/>
  <c r="B50" i="1" l="1"/>
  <c r="E49" i="1"/>
  <c r="F49" i="1" s="1"/>
  <c r="C50" i="1"/>
  <c r="D50" i="1" s="1"/>
  <c r="E50" i="1" s="1"/>
  <c r="F50" i="1" s="1"/>
  <c r="C51" i="1" l="1"/>
  <c r="B51" i="1"/>
  <c r="D51" i="1" l="1"/>
  <c r="E51" i="1" s="1"/>
  <c r="F51" i="1" s="1"/>
  <c r="C52" i="1" l="1"/>
  <c r="B52" i="1"/>
  <c r="D52" i="1" l="1"/>
  <c r="E52" i="1" s="1"/>
  <c r="F52" i="1" s="1"/>
  <c r="C53" i="1" l="1"/>
  <c r="B53" i="1"/>
  <c r="D53" i="1" l="1"/>
  <c r="E53" i="1" s="1"/>
  <c r="F53" i="1" s="1"/>
  <c r="C54" i="1" l="1"/>
  <c r="B54" i="1"/>
  <c r="D54" i="1" l="1"/>
  <c r="B55" i="1" l="1"/>
  <c r="E54" i="1"/>
  <c r="F54" i="1" s="1"/>
  <c r="C55" i="1"/>
  <c r="D55" i="1" s="1"/>
  <c r="E55" i="1" s="1"/>
  <c r="F55" i="1" s="1"/>
  <c r="B56" i="1" l="1"/>
  <c r="C56" i="1"/>
  <c r="D56" i="1" l="1"/>
  <c r="E56" i="1" s="1"/>
  <c r="F56" i="1" s="1"/>
  <c r="B57" i="1" l="1"/>
  <c r="C57" i="1"/>
  <c r="D57" i="1" l="1"/>
  <c r="C58" i="1" l="1"/>
  <c r="E57" i="1"/>
  <c r="F57" i="1" s="1"/>
  <c r="B58" i="1"/>
  <c r="D58" i="1" s="1"/>
  <c r="E58" i="1" s="1"/>
  <c r="F58" i="1" s="1"/>
  <c r="B59" i="1" l="1"/>
  <c r="C59" i="1"/>
  <c r="D59" i="1" s="1"/>
  <c r="E59" i="1" s="1"/>
  <c r="F59" i="1" s="1"/>
  <c r="C60" i="1" l="1"/>
  <c r="B60" i="1"/>
  <c r="D60" i="1" l="1"/>
  <c r="E60" i="1" s="1"/>
  <c r="F60" i="1" s="1"/>
  <c r="C61" i="1" l="1"/>
  <c r="B61" i="1"/>
  <c r="D61" i="1" l="1"/>
  <c r="E61" i="1" s="1"/>
  <c r="F61" i="1" s="1"/>
  <c r="C62" i="1" l="1"/>
  <c r="B62" i="1"/>
  <c r="D62" i="1" l="1"/>
  <c r="E62" i="1" s="1"/>
  <c r="F62" i="1" s="1"/>
  <c r="C63" i="1" l="1"/>
  <c r="B63" i="1"/>
  <c r="D63" i="1" l="1"/>
  <c r="E63" i="1" s="1"/>
  <c r="F63" i="1" s="1"/>
  <c r="C64" i="1" l="1"/>
  <c r="B64" i="1"/>
  <c r="D64" i="1" l="1"/>
  <c r="E64" i="1" s="1"/>
  <c r="F64" i="1" s="1"/>
  <c r="C65" i="1" l="1"/>
  <c r="B65" i="1"/>
  <c r="D65" i="1" l="1"/>
  <c r="E65" i="1" s="1"/>
  <c r="F65" i="1" s="1"/>
  <c r="C66" i="1" l="1"/>
  <c r="B66" i="1"/>
  <c r="D66" i="1" l="1"/>
  <c r="E66" i="1" s="1"/>
  <c r="F66" i="1" s="1"/>
  <c r="C67" i="1" l="1"/>
  <c r="B67" i="1"/>
  <c r="D67" i="1" l="1"/>
  <c r="E67" i="1" s="1"/>
  <c r="F67" i="1" s="1"/>
  <c r="C68" i="1" l="1"/>
  <c r="B68" i="1"/>
  <c r="D68" i="1" l="1"/>
  <c r="E68" i="1" s="1"/>
  <c r="F68" i="1" s="1"/>
  <c r="C69" i="1" l="1"/>
  <c r="B69" i="1"/>
  <c r="D69" i="1" l="1"/>
  <c r="E69" i="1" s="1"/>
  <c r="F69" i="1" s="1"/>
  <c r="C70" i="1" l="1"/>
  <c r="B70" i="1"/>
  <c r="D70" i="1" l="1"/>
  <c r="E70" i="1" s="1"/>
  <c r="F70" i="1" s="1"/>
  <c r="C71" i="1" l="1"/>
  <c r="B71" i="1"/>
  <c r="D71" i="1" l="1"/>
  <c r="E71" i="1" s="1"/>
  <c r="F71" i="1" s="1"/>
  <c r="C72" i="1" l="1"/>
  <c r="B72" i="1"/>
  <c r="D72" i="1" l="1"/>
  <c r="C73" i="1" l="1"/>
  <c r="E72" i="1"/>
  <c r="F72" i="1" s="1"/>
  <c r="B73" i="1"/>
  <c r="D73" i="1" l="1"/>
  <c r="E73" i="1" s="1"/>
  <c r="F73" i="1" s="1"/>
  <c r="C74" i="1" l="1"/>
  <c r="B74" i="1"/>
  <c r="D74" i="1" l="1"/>
  <c r="E74" i="1" s="1"/>
  <c r="F74" i="1" s="1"/>
  <c r="C75" i="1" l="1"/>
  <c r="B75" i="1"/>
  <c r="D75" i="1" l="1"/>
  <c r="E75" i="1" s="1"/>
  <c r="F75" i="1" s="1"/>
  <c r="C76" i="1" l="1"/>
  <c r="B76" i="1"/>
  <c r="D76" i="1" l="1"/>
  <c r="E76" i="1" s="1"/>
  <c r="F76" i="1" s="1"/>
  <c r="C77" i="1" l="1"/>
  <c r="B77" i="1"/>
  <c r="D77" i="1" l="1"/>
  <c r="E77" i="1" s="1"/>
  <c r="F77" i="1" s="1"/>
  <c r="C78" i="1" l="1"/>
  <c r="B78" i="1"/>
  <c r="D78" i="1" l="1"/>
  <c r="E78" i="1" s="1"/>
  <c r="F78" i="1" s="1"/>
  <c r="C79" i="1" l="1"/>
  <c r="B79" i="1"/>
  <c r="D79" i="1" l="1"/>
  <c r="E79" i="1" s="1"/>
  <c r="F79" i="1" s="1"/>
  <c r="C80" i="1" l="1"/>
  <c r="B80" i="1"/>
  <c r="D80" i="1" l="1"/>
  <c r="E80" i="1" s="1"/>
  <c r="F80" i="1" s="1"/>
  <c r="C81" i="1" l="1"/>
  <c r="B81" i="1"/>
  <c r="D81" i="1" l="1"/>
  <c r="E81" i="1" s="1"/>
  <c r="F81" i="1" s="1"/>
  <c r="C82" i="1" l="1"/>
  <c r="B82" i="1"/>
  <c r="D82" i="1" l="1"/>
  <c r="E82" i="1" s="1"/>
  <c r="F82" i="1" s="1"/>
  <c r="C83" i="1" l="1"/>
  <c r="B83" i="1"/>
  <c r="D83" i="1" l="1"/>
  <c r="E83" i="1" s="1"/>
  <c r="F83" i="1" s="1"/>
  <c r="C84" i="1" l="1"/>
  <c r="B84" i="1"/>
  <c r="D84" i="1" l="1"/>
  <c r="E84" i="1" s="1"/>
  <c r="F84" i="1" s="1"/>
  <c r="C85" i="1" l="1"/>
  <c r="B85" i="1"/>
  <c r="D85" i="1" l="1"/>
  <c r="E85" i="1" s="1"/>
  <c r="F85" i="1" s="1"/>
  <c r="C86" i="1" l="1"/>
  <c r="B86" i="1"/>
  <c r="D86" i="1" l="1"/>
  <c r="E86" i="1" s="1"/>
  <c r="F86" i="1" s="1"/>
  <c r="C87" i="1" l="1"/>
  <c r="B87" i="1"/>
  <c r="D87" i="1" l="1"/>
  <c r="E87" i="1" s="1"/>
  <c r="F87" i="1" s="1"/>
  <c r="C88" i="1" l="1"/>
  <c r="B88" i="1"/>
  <c r="D88" i="1" l="1"/>
  <c r="E88" i="1" s="1"/>
  <c r="F88" i="1" s="1"/>
  <c r="C89" i="1" l="1"/>
  <c r="B89" i="1"/>
  <c r="D89" i="1" l="1"/>
  <c r="E89" i="1" s="1"/>
  <c r="F89" i="1" s="1"/>
  <c r="C90" i="1" l="1"/>
  <c r="B90" i="1"/>
  <c r="D90" i="1" l="1"/>
  <c r="E90" i="1" s="1"/>
  <c r="F90" i="1" s="1"/>
  <c r="C91" i="1" l="1"/>
  <c r="B91" i="1"/>
  <c r="D91" i="1" l="1"/>
  <c r="E91" i="1" s="1"/>
  <c r="F91" i="1" s="1"/>
  <c r="C92" i="1" l="1"/>
  <c r="B92" i="1"/>
  <c r="D92" i="1" l="1"/>
  <c r="E92" i="1" s="1"/>
  <c r="F92" i="1" s="1"/>
  <c r="C93" i="1" l="1"/>
  <c r="B93" i="1"/>
  <c r="D93" i="1" l="1"/>
  <c r="E93" i="1" s="1"/>
  <c r="F93" i="1" s="1"/>
  <c r="C94" i="1" l="1"/>
  <c r="B94" i="1"/>
  <c r="D94" i="1" l="1"/>
  <c r="E94" i="1" s="1"/>
  <c r="F94" i="1" s="1"/>
  <c r="C95" i="1" l="1"/>
  <c r="B95" i="1"/>
  <c r="D95" i="1" s="1"/>
  <c r="C96" i="1" l="1"/>
  <c r="E95" i="1"/>
  <c r="F95" i="1" s="1"/>
  <c r="B96" i="1"/>
  <c r="D96" i="1" s="1"/>
  <c r="E96" i="1" s="1"/>
  <c r="F96" i="1" s="1"/>
  <c r="C97" i="1" l="1"/>
  <c r="B97" i="1"/>
  <c r="D97" i="1" l="1"/>
  <c r="C98" i="1" l="1"/>
  <c r="E97" i="1"/>
  <c r="F97" i="1" s="1"/>
  <c r="B98" i="1"/>
  <c r="D98" i="1" l="1"/>
  <c r="E98" i="1" s="1"/>
  <c r="F98" i="1" s="1"/>
  <c r="C99" i="1" l="1"/>
  <c r="B99" i="1"/>
  <c r="D99" i="1" l="1"/>
  <c r="E99" i="1" s="1"/>
  <c r="F99" i="1" s="1"/>
  <c r="C100" i="1" l="1"/>
  <c r="B100" i="1"/>
  <c r="D100" i="1" l="1"/>
  <c r="E100" i="1" s="1"/>
  <c r="F100" i="1" s="1"/>
  <c r="C101" i="1" l="1"/>
  <c r="B101" i="1"/>
  <c r="D101" i="1" l="1"/>
  <c r="E101" i="1" s="1"/>
  <c r="F101" i="1" s="1"/>
  <c r="C102" i="1" l="1"/>
  <c r="B102" i="1"/>
  <c r="D102" i="1" l="1"/>
  <c r="E102" i="1" s="1"/>
  <c r="F102" i="1" s="1"/>
  <c r="C103" i="1" l="1"/>
  <c r="B103" i="1"/>
  <c r="D103" i="1" l="1"/>
  <c r="E103" i="1" s="1"/>
  <c r="F103" i="1" s="1"/>
  <c r="C104" i="1" l="1"/>
  <c r="B104" i="1"/>
  <c r="D104" i="1" l="1"/>
  <c r="E104" i="1" s="1"/>
  <c r="F104" i="1" s="1"/>
  <c r="C105" i="1" l="1"/>
  <c r="B105" i="1"/>
  <c r="D105" i="1" l="1"/>
  <c r="E105" i="1" s="1"/>
  <c r="F105" i="1" s="1"/>
  <c r="C106" i="1" l="1"/>
  <c r="B106" i="1"/>
  <c r="D106" i="1" l="1"/>
  <c r="E106" i="1" s="1"/>
  <c r="F106" i="1" s="1"/>
  <c r="C107" i="1" l="1"/>
  <c r="B107" i="1"/>
  <c r="D107" i="1" l="1"/>
  <c r="E107" i="1" s="1"/>
  <c r="F107" i="1" s="1"/>
  <c r="C108" i="1" l="1"/>
  <c r="B108" i="1"/>
  <c r="D108" i="1" l="1"/>
  <c r="E108" i="1" s="1"/>
  <c r="F108" i="1" s="1"/>
  <c r="C109" i="1" l="1"/>
  <c r="B109" i="1"/>
  <c r="D109" i="1" l="1"/>
  <c r="E109" i="1" s="1"/>
  <c r="F109" i="1" s="1"/>
  <c r="C110" i="1" l="1"/>
  <c r="B110" i="1"/>
  <c r="D110" i="1" l="1"/>
  <c r="E110" i="1" s="1"/>
  <c r="F110" i="1" s="1"/>
  <c r="C111" i="1" l="1"/>
  <c r="B111" i="1"/>
  <c r="D111" i="1" s="1"/>
  <c r="E111" i="1" s="1"/>
  <c r="F111" i="1" s="1"/>
  <c r="C112" i="1" l="1"/>
  <c r="B112" i="1"/>
  <c r="D112" i="1" s="1"/>
  <c r="E112" i="1" s="1"/>
  <c r="F112" i="1" s="1"/>
  <c r="B113" i="1" l="1"/>
  <c r="C113" i="1"/>
  <c r="D113" i="1" l="1"/>
  <c r="E113" i="1" s="1"/>
  <c r="F113" i="1" s="1"/>
  <c r="B114" i="1" l="1"/>
  <c r="C114" i="1"/>
  <c r="D114" i="1" l="1"/>
  <c r="E114" i="1" s="1"/>
  <c r="F114" i="1" s="1"/>
  <c r="B115" i="1" l="1"/>
  <c r="C115" i="1"/>
  <c r="D115" i="1" l="1"/>
  <c r="C116" i="1" l="1"/>
  <c r="E115" i="1"/>
  <c r="F115" i="1" s="1"/>
  <c r="B116" i="1"/>
  <c r="D116" i="1" l="1"/>
  <c r="E116" i="1" s="1"/>
  <c r="F116" i="1" s="1"/>
  <c r="C117" i="1" l="1"/>
  <c r="B117" i="1"/>
  <c r="D117" i="1" l="1"/>
  <c r="E117" i="1" s="1"/>
  <c r="F117" i="1" s="1"/>
  <c r="C118" i="1" l="1"/>
  <c r="B118" i="1"/>
  <c r="D118" i="1" l="1"/>
  <c r="E118" i="1" s="1"/>
  <c r="F118" i="1" s="1"/>
  <c r="C119" i="1" l="1"/>
  <c r="B119" i="1"/>
  <c r="D119" i="1" l="1"/>
  <c r="E119" i="1" s="1"/>
  <c r="F119" i="1" s="1"/>
  <c r="C120" i="1" l="1"/>
  <c r="B120" i="1"/>
  <c r="D120" i="1" l="1"/>
  <c r="E120" i="1" s="1"/>
  <c r="F120" i="1" s="1"/>
  <c r="C121" i="1" l="1"/>
  <c r="B121" i="1"/>
  <c r="D121" i="1" l="1"/>
  <c r="E121" i="1" s="1"/>
  <c r="F121" i="1" s="1"/>
  <c r="C122" i="1" l="1"/>
  <c r="B122" i="1"/>
  <c r="D122" i="1" l="1"/>
  <c r="E122" i="1" s="1"/>
  <c r="F122" i="1" s="1"/>
  <c r="C123" i="1" l="1"/>
  <c r="B123" i="1"/>
  <c r="D123" i="1" l="1"/>
  <c r="B124" i="1" l="1"/>
  <c r="E123" i="1"/>
  <c r="F123" i="1" s="1"/>
  <c r="C124" i="1"/>
  <c r="D124" i="1" s="1"/>
  <c r="E124" i="1" s="1"/>
  <c r="F124" i="1" s="1"/>
  <c r="C125" i="1" l="1"/>
  <c r="B125" i="1"/>
  <c r="D125" i="1" l="1"/>
  <c r="E125" i="1" s="1"/>
  <c r="F125" i="1" s="1"/>
  <c r="C126" i="1" l="1"/>
  <c r="B126" i="1"/>
  <c r="D126" i="1" l="1"/>
  <c r="B127" i="1" l="1"/>
  <c r="E126" i="1"/>
  <c r="F126" i="1" s="1"/>
  <c r="C127" i="1"/>
  <c r="D127" i="1" s="1"/>
  <c r="E127" i="1" s="1"/>
  <c r="F127" i="1" s="1"/>
  <c r="C128" i="1" l="1"/>
  <c r="B128" i="1"/>
  <c r="D128" i="1" l="1"/>
  <c r="E128" i="1" s="1"/>
  <c r="F128" i="1" s="1"/>
  <c r="C129" i="1" l="1"/>
  <c r="B129" i="1"/>
  <c r="D129" i="1" l="1"/>
  <c r="E129" i="1" s="1"/>
  <c r="F129" i="1" s="1"/>
  <c r="C130" i="1" l="1"/>
  <c r="B130" i="1"/>
  <c r="D130" i="1" l="1"/>
  <c r="E130" i="1" s="1"/>
  <c r="F130" i="1" s="1"/>
  <c r="C131" i="1" l="1"/>
  <c r="B131" i="1"/>
  <c r="D131" i="1" l="1"/>
  <c r="E131" i="1" s="1"/>
  <c r="F131" i="1" s="1"/>
  <c r="C132" i="1" l="1"/>
  <c r="B132" i="1"/>
  <c r="D132" i="1" l="1"/>
  <c r="E132" i="1" s="1"/>
  <c r="F132" i="1" s="1"/>
  <c r="C133" i="1" l="1"/>
  <c r="B133" i="1"/>
  <c r="D133" i="1" l="1"/>
  <c r="E133" i="1" s="1"/>
  <c r="F133" i="1" s="1"/>
  <c r="C134" i="1" l="1"/>
  <c r="B134" i="1"/>
  <c r="D134" i="1" l="1"/>
  <c r="E134" i="1" s="1"/>
  <c r="F134" i="1" s="1"/>
  <c r="C135" i="1" l="1"/>
  <c r="B135" i="1"/>
  <c r="D135" i="1" l="1"/>
  <c r="E135" i="1" s="1"/>
  <c r="F135" i="1" s="1"/>
  <c r="C136" i="1" l="1"/>
  <c r="B136" i="1"/>
  <c r="D136" i="1" l="1"/>
  <c r="E136" i="1" s="1"/>
  <c r="F136" i="1" s="1"/>
  <c r="C137" i="1" l="1"/>
  <c r="B137" i="1"/>
  <c r="D137" i="1" l="1"/>
  <c r="E137" i="1" s="1"/>
  <c r="F137" i="1" s="1"/>
  <c r="C138" i="1" l="1"/>
  <c r="B138" i="1"/>
  <c r="D138" i="1" l="1"/>
  <c r="E138" i="1" s="1"/>
  <c r="F138" i="1" s="1"/>
  <c r="C139" i="1" l="1"/>
  <c r="B139" i="1"/>
  <c r="D139" i="1" l="1"/>
  <c r="E139" i="1" s="1"/>
  <c r="F139" i="1" s="1"/>
  <c r="C140" i="1" l="1"/>
  <c r="B140" i="1"/>
  <c r="D140" i="1" l="1"/>
  <c r="E140" i="1" s="1"/>
  <c r="F140" i="1" s="1"/>
  <c r="C141" i="1" l="1"/>
  <c r="B141" i="1"/>
  <c r="D141" i="1" l="1"/>
  <c r="E141" i="1" s="1"/>
  <c r="F141" i="1" s="1"/>
  <c r="C142" i="1" l="1"/>
  <c r="B142" i="1"/>
  <c r="D142" i="1" l="1"/>
  <c r="E142" i="1" s="1"/>
  <c r="F142" i="1" s="1"/>
  <c r="C143" i="1" l="1"/>
  <c r="B143" i="1"/>
  <c r="D143" i="1" l="1"/>
  <c r="E143" i="1" s="1"/>
  <c r="F143" i="1" s="1"/>
  <c r="C144" i="1" l="1"/>
  <c r="B144" i="1"/>
  <c r="D144" i="1" l="1"/>
  <c r="E144" i="1" s="1"/>
  <c r="F144" i="1" s="1"/>
  <c r="C145" i="1" l="1"/>
  <c r="B145" i="1"/>
  <c r="D145" i="1" l="1"/>
  <c r="E145" i="1" s="1"/>
  <c r="F145" i="1" s="1"/>
  <c r="C146" i="1" l="1"/>
  <c r="B146" i="1"/>
  <c r="D146" i="1" l="1"/>
  <c r="E146" i="1" s="1"/>
  <c r="F146" i="1" s="1"/>
  <c r="C147" i="1" l="1"/>
  <c r="B147" i="1"/>
  <c r="D147" i="1" l="1"/>
  <c r="E147" i="1" s="1"/>
  <c r="F147" i="1" s="1"/>
  <c r="C148" i="1" l="1"/>
  <c r="B148" i="1"/>
  <c r="D148" i="1" l="1"/>
  <c r="E148" i="1" s="1"/>
  <c r="F148" i="1" s="1"/>
  <c r="C149" i="1" l="1"/>
  <c r="B149" i="1"/>
  <c r="D149" i="1" l="1"/>
  <c r="E149" i="1" s="1"/>
  <c r="F149" i="1" s="1"/>
  <c r="C150" i="1" l="1"/>
  <c r="B150" i="1"/>
  <c r="D150" i="1" l="1"/>
  <c r="E150" i="1" s="1"/>
  <c r="F150" i="1" s="1"/>
  <c r="C151" i="1" l="1"/>
  <c r="B151" i="1"/>
  <c r="D151" i="1" l="1"/>
  <c r="E151" i="1" s="1"/>
  <c r="F151" i="1" s="1"/>
  <c r="C152" i="1" l="1"/>
  <c r="B152" i="1"/>
  <c r="D152" i="1" l="1"/>
  <c r="E152" i="1" s="1"/>
  <c r="F152" i="1" s="1"/>
  <c r="C153" i="1" l="1"/>
  <c r="B153" i="1"/>
  <c r="D153" i="1" l="1"/>
  <c r="E153" i="1" s="1"/>
  <c r="F153" i="1" s="1"/>
  <c r="C154" i="1" l="1"/>
  <c r="B154" i="1"/>
  <c r="D154" i="1" l="1"/>
  <c r="E154" i="1" s="1"/>
  <c r="F154" i="1" s="1"/>
  <c r="C155" i="1" l="1"/>
  <c r="B155" i="1"/>
  <c r="D155" i="1" l="1"/>
  <c r="E155" i="1" s="1"/>
  <c r="F155" i="1" s="1"/>
  <c r="C156" i="1" l="1"/>
  <c r="B156" i="1"/>
  <c r="D156" i="1" l="1"/>
  <c r="E156" i="1" s="1"/>
  <c r="F156" i="1" s="1"/>
  <c r="C157" i="1" l="1"/>
  <c r="B157" i="1"/>
  <c r="D157" i="1" l="1"/>
  <c r="E157" i="1" s="1"/>
  <c r="F157" i="1" s="1"/>
  <c r="C158" i="1" l="1"/>
  <c r="B158" i="1"/>
  <c r="D158" i="1" l="1"/>
  <c r="E158" i="1" s="1"/>
  <c r="F158" i="1" s="1"/>
  <c r="C159" i="1" l="1"/>
  <c r="B159" i="1"/>
  <c r="D159" i="1" l="1"/>
  <c r="E159" i="1" s="1"/>
  <c r="F159" i="1" s="1"/>
  <c r="C160" i="1" l="1"/>
  <c r="B160" i="1"/>
  <c r="D160" i="1" l="1"/>
  <c r="E160" i="1" s="1"/>
  <c r="F160" i="1" s="1"/>
  <c r="C161" i="1" l="1"/>
  <c r="B161" i="1"/>
  <c r="D161" i="1" l="1"/>
  <c r="B162" i="1" l="1"/>
  <c r="E161" i="1"/>
  <c r="F161" i="1" s="1"/>
  <c r="C162" i="1"/>
  <c r="D162" i="1" s="1"/>
  <c r="C163" i="1" l="1"/>
  <c r="E162" i="1"/>
  <c r="F162" i="1" s="1"/>
  <c r="B163" i="1"/>
  <c r="D163" i="1" l="1"/>
  <c r="E163" i="1" s="1"/>
  <c r="F163" i="1" s="1"/>
  <c r="C164" i="1" l="1"/>
  <c r="B164" i="1"/>
  <c r="D164" i="1" l="1"/>
  <c r="B165" i="1" l="1"/>
  <c r="E164" i="1"/>
  <c r="F164" i="1" s="1"/>
  <c r="C165" i="1"/>
  <c r="D165" i="1" s="1"/>
  <c r="B166" i="1" l="1"/>
  <c r="E165" i="1"/>
  <c r="F165" i="1" s="1"/>
  <c r="C166" i="1"/>
  <c r="D166" i="1" s="1"/>
  <c r="E166" i="1" s="1"/>
  <c r="F166" i="1" s="1"/>
  <c r="C167" i="1" l="1"/>
  <c r="B167" i="1"/>
  <c r="D167" i="1" l="1"/>
  <c r="E167" i="1" s="1"/>
  <c r="F167" i="1" s="1"/>
  <c r="C168" i="1" l="1"/>
  <c r="B168" i="1"/>
  <c r="D168" i="1" l="1"/>
  <c r="E168" i="1" s="1"/>
  <c r="F168" i="1" s="1"/>
  <c r="C169" i="1" l="1"/>
  <c r="B169" i="1"/>
  <c r="D169" i="1" l="1"/>
  <c r="E169" i="1" s="1"/>
  <c r="F169" i="1" s="1"/>
  <c r="C170" i="1" l="1"/>
  <c r="B170" i="1"/>
  <c r="D170" i="1" l="1"/>
  <c r="E170" i="1" s="1"/>
  <c r="F170" i="1" s="1"/>
  <c r="C171" i="1" l="1"/>
  <c r="B171" i="1"/>
  <c r="D171" i="1" l="1"/>
  <c r="E171" i="1" s="1"/>
  <c r="F171" i="1" s="1"/>
  <c r="C172" i="1" l="1"/>
  <c r="B172" i="1"/>
  <c r="D172" i="1" l="1"/>
  <c r="E172" i="1" s="1"/>
  <c r="F172" i="1" s="1"/>
  <c r="C173" i="1" l="1"/>
  <c r="B173" i="1"/>
  <c r="D173" i="1" l="1"/>
  <c r="E173" i="1" s="1"/>
  <c r="F173" i="1" s="1"/>
  <c r="C174" i="1" l="1"/>
  <c r="B174" i="1"/>
  <c r="D174" i="1" l="1"/>
  <c r="E174" i="1" s="1"/>
  <c r="F174" i="1" s="1"/>
  <c r="C175" i="1" l="1"/>
  <c r="B175" i="1"/>
  <c r="D175" i="1" l="1"/>
  <c r="E175" i="1" s="1"/>
  <c r="F175" i="1" s="1"/>
  <c r="C176" i="1" l="1"/>
  <c r="B176" i="1"/>
  <c r="D176" i="1" l="1"/>
  <c r="E176" i="1" s="1"/>
  <c r="F176" i="1" s="1"/>
  <c r="C177" i="1" l="1"/>
  <c r="B177" i="1"/>
  <c r="D177" i="1" l="1"/>
  <c r="E177" i="1" s="1"/>
  <c r="F177" i="1" s="1"/>
  <c r="C178" i="1" l="1"/>
  <c r="B178" i="1"/>
  <c r="D178" i="1" l="1"/>
  <c r="E178" i="1" s="1"/>
  <c r="F178" i="1" s="1"/>
  <c r="C179" i="1" l="1"/>
  <c r="B179" i="1"/>
  <c r="D179" i="1" l="1"/>
  <c r="E179" i="1" s="1"/>
  <c r="F179" i="1" s="1"/>
  <c r="C180" i="1" l="1"/>
  <c r="B180" i="1"/>
  <c r="D180" i="1" l="1"/>
  <c r="E180" i="1" s="1"/>
  <c r="F180" i="1" s="1"/>
  <c r="C181" i="1" l="1"/>
  <c r="B181" i="1"/>
  <c r="D181" i="1" l="1"/>
  <c r="E181" i="1" s="1"/>
  <c r="F181" i="1" s="1"/>
  <c r="C182" i="1" l="1"/>
  <c r="B182" i="1"/>
  <c r="D182" i="1" l="1"/>
  <c r="E182" i="1" s="1"/>
  <c r="F182" i="1" s="1"/>
  <c r="C183" i="1" l="1"/>
  <c r="B183" i="1"/>
  <c r="D183" i="1" l="1"/>
  <c r="E183" i="1" s="1"/>
  <c r="F183" i="1" s="1"/>
  <c r="C184" i="1" l="1"/>
  <c r="B184" i="1"/>
  <c r="D184" i="1" l="1"/>
  <c r="E184" i="1" s="1"/>
  <c r="F184" i="1" s="1"/>
  <c r="C185" i="1" l="1"/>
  <c r="B185" i="1"/>
  <c r="D185" i="1" l="1"/>
  <c r="E185" i="1" s="1"/>
  <c r="F185" i="1" s="1"/>
  <c r="C186" i="1" l="1"/>
  <c r="B186" i="1"/>
  <c r="D186" i="1" l="1"/>
  <c r="E186" i="1" s="1"/>
  <c r="F186" i="1" s="1"/>
  <c r="C187" i="1" l="1"/>
  <c r="B187" i="1"/>
  <c r="D187" i="1" l="1"/>
  <c r="E187" i="1" s="1"/>
  <c r="F187" i="1" s="1"/>
  <c r="C188" i="1" l="1"/>
  <c r="B188" i="1"/>
  <c r="D188" i="1" l="1"/>
  <c r="E188" i="1" s="1"/>
  <c r="F188" i="1" s="1"/>
  <c r="C189" i="1" l="1"/>
  <c r="B189" i="1"/>
  <c r="D189" i="1" l="1"/>
  <c r="E189" i="1" s="1"/>
  <c r="F189" i="1" s="1"/>
  <c r="C190" i="1" l="1"/>
  <c r="B190" i="1"/>
  <c r="D190" i="1" l="1"/>
  <c r="E190" i="1" s="1"/>
  <c r="F190" i="1" s="1"/>
  <c r="C191" i="1" l="1"/>
  <c r="B191" i="1"/>
  <c r="D191" i="1" l="1"/>
  <c r="E191" i="1" s="1"/>
  <c r="F191" i="1" s="1"/>
  <c r="C192" i="1" l="1"/>
  <c r="B192" i="1"/>
  <c r="D192" i="1" l="1"/>
  <c r="E192" i="1" s="1"/>
  <c r="F192" i="1" s="1"/>
  <c r="C193" i="1" l="1"/>
  <c r="B193" i="1"/>
  <c r="D193" i="1" l="1"/>
  <c r="E193" i="1" s="1"/>
  <c r="F193" i="1" s="1"/>
  <c r="C194" i="1" l="1"/>
  <c r="B194" i="1"/>
  <c r="D194" i="1" l="1"/>
  <c r="E194" i="1" s="1"/>
  <c r="F194" i="1" s="1"/>
  <c r="C195" i="1" l="1"/>
  <c r="B195" i="1"/>
  <c r="D195" i="1" l="1"/>
  <c r="E195" i="1" s="1"/>
  <c r="F195" i="1" s="1"/>
  <c r="C196" i="1" l="1"/>
  <c r="B196" i="1"/>
  <c r="D196" i="1" l="1"/>
  <c r="E196" i="1" s="1"/>
  <c r="F196" i="1" s="1"/>
  <c r="C197" i="1" l="1"/>
  <c r="B197" i="1"/>
  <c r="D197" i="1" l="1"/>
  <c r="E197" i="1" s="1"/>
  <c r="F197" i="1" s="1"/>
  <c r="C198" i="1" l="1"/>
  <c r="B198" i="1"/>
  <c r="D198" i="1" l="1"/>
  <c r="E198" i="1" s="1"/>
  <c r="F198" i="1" s="1"/>
  <c r="C199" i="1" l="1"/>
  <c r="B199" i="1"/>
  <c r="D199" i="1" l="1"/>
  <c r="E199" i="1" s="1"/>
  <c r="F199" i="1" s="1"/>
  <c r="C200" i="1" l="1"/>
  <c r="B200" i="1"/>
  <c r="D200" i="1" l="1"/>
  <c r="E200" i="1" s="1"/>
  <c r="F200" i="1" s="1"/>
  <c r="C201" i="1" l="1"/>
  <c r="B201" i="1"/>
  <c r="D201" i="1" l="1"/>
  <c r="B202" i="1" l="1"/>
  <c r="E201" i="1"/>
  <c r="F201" i="1" s="1"/>
  <c r="C202" i="1"/>
  <c r="D202" i="1" s="1"/>
  <c r="E202" i="1" s="1"/>
  <c r="F202" i="1" s="1"/>
  <c r="C203" i="1" l="1"/>
  <c r="B203" i="1"/>
  <c r="D203" i="1" l="1"/>
  <c r="E203" i="1" s="1"/>
  <c r="F203" i="1" s="1"/>
  <c r="C204" i="1" l="1"/>
  <c r="B204" i="1"/>
  <c r="D204" i="1" l="1"/>
  <c r="E204" i="1" s="1"/>
  <c r="F204" i="1" s="1"/>
  <c r="C205" i="1" l="1"/>
  <c r="B205" i="1"/>
  <c r="D205" i="1" l="1"/>
  <c r="E205" i="1" s="1"/>
  <c r="F205" i="1" s="1"/>
  <c r="C206" i="1" l="1"/>
  <c r="B206" i="1"/>
  <c r="D206" i="1" l="1"/>
  <c r="E206" i="1" s="1"/>
  <c r="F206" i="1" s="1"/>
  <c r="C207" i="1" l="1"/>
  <c r="B207" i="1"/>
  <c r="D207" i="1" l="1"/>
  <c r="E207" i="1" s="1"/>
  <c r="F207" i="1" s="1"/>
  <c r="C208" i="1" l="1"/>
  <c r="B208" i="1"/>
  <c r="D208" i="1" l="1"/>
  <c r="E208" i="1" s="1"/>
  <c r="F208" i="1" s="1"/>
  <c r="C209" i="1" l="1"/>
  <c r="B209" i="1"/>
  <c r="D209" i="1" l="1"/>
  <c r="E209" i="1" s="1"/>
  <c r="F209" i="1" s="1"/>
  <c r="C210" i="1" l="1"/>
  <c r="B210" i="1"/>
  <c r="D210" i="1" l="1"/>
  <c r="E210" i="1" s="1"/>
  <c r="F210" i="1" s="1"/>
  <c r="C211" i="1" l="1"/>
  <c r="B211" i="1"/>
  <c r="D211" i="1" l="1"/>
  <c r="E211" i="1" s="1"/>
  <c r="F211" i="1" s="1"/>
  <c r="C212" i="1" l="1"/>
  <c r="B212" i="1"/>
  <c r="D212" i="1" l="1"/>
  <c r="E212" i="1" s="1"/>
  <c r="F212" i="1" s="1"/>
  <c r="C213" i="1" l="1"/>
  <c r="B213" i="1"/>
  <c r="D213" i="1" l="1"/>
  <c r="E213" i="1" s="1"/>
  <c r="F213" i="1" s="1"/>
  <c r="C214" i="1" l="1"/>
  <c r="B214" i="1"/>
  <c r="D214" i="1" l="1"/>
  <c r="E214" i="1" s="1"/>
  <c r="F214" i="1" s="1"/>
  <c r="C215" i="1" l="1"/>
  <c r="B215" i="1"/>
  <c r="D215" i="1" l="1"/>
  <c r="E215" i="1" s="1"/>
  <c r="F215" i="1" s="1"/>
  <c r="C216" i="1" l="1"/>
  <c r="B216" i="1"/>
  <c r="D216" i="1" l="1"/>
  <c r="E216" i="1" s="1"/>
  <c r="F216" i="1" s="1"/>
  <c r="C217" i="1" l="1"/>
  <c r="B217" i="1"/>
  <c r="D217" i="1" l="1"/>
  <c r="E217" i="1" s="1"/>
  <c r="F217" i="1" s="1"/>
  <c r="C218" i="1" l="1"/>
  <c r="B218" i="1"/>
  <c r="D218" i="1" l="1"/>
  <c r="B219" i="1" l="1"/>
  <c r="E218" i="1"/>
  <c r="F218" i="1" s="1"/>
  <c r="C219" i="1"/>
  <c r="D219" i="1" s="1"/>
  <c r="E219" i="1" s="1"/>
  <c r="F219" i="1" s="1"/>
  <c r="B220" i="1"/>
  <c r="C220" i="1" l="1"/>
  <c r="D220" i="1"/>
  <c r="E220" i="1" s="1"/>
  <c r="F220" i="1" s="1"/>
  <c r="C221" i="1" l="1"/>
  <c r="B221" i="1"/>
  <c r="D221" i="1" l="1"/>
  <c r="E221" i="1" s="1"/>
  <c r="F221" i="1" s="1"/>
  <c r="C222" i="1" l="1"/>
  <c r="B222" i="1"/>
  <c r="D222" i="1" l="1"/>
  <c r="E222" i="1" s="1"/>
  <c r="F222" i="1" s="1"/>
  <c r="C223" i="1" l="1"/>
  <c r="B223" i="1"/>
  <c r="D223" i="1" l="1"/>
  <c r="B224" i="1" l="1"/>
  <c r="E223" i="1"/>
  <c r="F223" i="1" s="1"/>
  <c r="C224" i="1"/>
  <c r="D224" i="1" s="1"/>
  <c r="E224" i="1" s="1"/>
  <c r="F224" i="1" s="1"/>
  <c r="C225" i="1" l="1"/>
  <c r="B225" i="1"/>
  <c r="D225" i="1" l="1"/>
  <c r="E225" i="1" s="1"/>
  <c r="F225" i="1" s="1"/>
  <c r="C226" i="1" l="1"/>
  <c r="B226" i="1"/>
  <c r="D226" i="1" l="1"/>
  <c r="E226" i="1" s="1"/>
  <c r="F226" i="1" s="1"/>
  <c r="C227" i="1" l="1"/>
  <c r="B227" i="1"/>
  <c r="D227" i="1" l="1"/>
  <c r="E227" i="1" s="1"/>
  <c r="F227" i="1" s="1"/>
  <c r="C228" i="1" l="1"/>
  <c r="B228" i="1"/>
  <c r="D228" i="1" l="1"/>
  <c r="E228" i="1" s="1"/>
  <c r="F228" i="1" s="1"/>
  <c r="C229" i="1" l="1"/>
  <c r="B229" i="1"/>
  <c r="D229" i="1" l="1"/>
  <c r="E229" i="1" s="1"/>
  <c r="F229" i="1" s="1"/>
  <c r="C230" i="1" l="1"/>
  <c r="B230" i="1"/>
  <c r="D230" i="1" l="1"/>
  <c r="E230" i="1" s="1"/>
  <c r="F230" i="1" s="1"/>
  <c r="C231" i="1" l="1"/>
  <c r="B231" i="1"/>
  <c r="D231" i="1" l="1"/>
  <c r="E231" i="1" s="1"/>
  <c r="F231" i="1" s="1"/>
  <c r="C232" i="1" l="1"/>
  <c r="B232" i="1"/>
  <c r="D232" i="1" l="1"/>
  <c r="E232" i="1" s="1"/>
  <c r="F232" i="1" s="1"/>
  <c r="C233" i="1" l="1"/>
  <c r="B233" i="1"/>
  <c r="D233" i="1" l="1"/>
  <c r="E233" i="1" s="1"/>
  <c r="F233" i="1" s="1"/>
  <c r="C234" i="1" l="1"/>
  <c r="B234" i="1"/>
  <c r="D234" i="1" l="1"/>
  <c r="E234" i="1" s="1"/>
  <c r="F234" i="1" s="1"/>
  <c r="C235" i="1" l="1"/>
  <c r="B235" i="1"/>
  <c r="D235" i="1" l="1"/>
  <c r="E235" i="1" s="1"/>
  <c r="F235" i="1" s="1"/>
  <c r="C236" i="1" l="1"/>
  <c r="B236" i="1"/>
  <c r="D236" i="1" l="1"/>
  <c r="E236" i="1" s="1"/>
  <c r="F236" i="1" s="1"/>
  <c r="C237" i="1" l="1"/>
  <c r="B237" i="1"/>
  <c r="D237" i="1" l="1"/>
  <c r="E237" i="1" s="1"/>
  <c r="F237" i="1" s="1"/>
  <c r="C238" i="1" l="1"/>
  <c r="B238" i="1"/>
  <c r="D238" i="1" l="1"/>
  <c r="E238" i="1" s="1"/>
  <c r="F238" i="1" s="1"/>
  <c r="C239" i="1" l="1"/>
  <c r="B239" i="1"/>
  <c r="D239" i="1" l="1"/>
  <c r="B240" i="1" l="1"/>
  <c r="E239" i="1"/>
  <c r="F239" i="1" s="1"/>
  <c r="C240" i="1"/>
  <c r="D240" i="1" s="1"/>
  <c r="E240" i="1" s="1"/>
  <c r="F240" i="1" s="1"/>
  <c r="B241" i="1" l="1"/>
  <c r="C241" i="1"/>
  <c r="D241" i="1" s="1"/>
  <c r="B242" i="1" l="1"/>
  <c r="E241" i="1"/>
  <c r="F241" i="1" s="1"/>
  <c r="C242" i="1"/>
  <c r="D242" i="1" s="1"/>
  <c r="E242" i="1" s="1"/>
  <c r="F242" i="1" s="1"/>
  <c r="C243" i="1" l="1"/>
  <c r="B243" i="1"/>
  <c r="D243" i="1" l="1"/>
  <c r="E243" i="1" s="1"/>
  <c r="F243" i="1" s="1"/>
  <c r="C244" i="1" l="1"/>
  <c r="B244" i="1"/>
  <c r="D244" i="1" l="1"/>
  <c r="C245" i="1" l="1"/>
  <c r="E244" i="1"/>
  <c r="F244" i="1" s="1"/>
  <c r="B245" i="1"/>
  <c r="D245" i="1" l="1"/>
  <c r="E245" i="1" s="1"/>
  <c r="F245" i="1" s="1"/>
  <c r="C246" i="1" l="1"/>
  <c r="B246" i="1"/>
  <c r="D246" i="1" l="1"/>
  <c r="E246" i="1" s="1"/>
  <c r="F246" i="1" s="1"/>
  <c r="C247" i="1" l="1"/>
  <c r="B247" i="1"/>
  <c r="D247" i="1" l="1"/>
  <c r="C248" i="1" l="1"/>
  <c r="E247" i="1"/>
  <c r="F247" i="1" s="1"/>
  <c r="B248" i="1"/>
  <c r="D248" i="1" s="1"/>
  <c r="C249" i="1" l="1"/>
  <c r="E248" i="1"/>
  <c r="F248" i="1" s="1"/>
  <c r="B249" i="1"/>
  <c r="D249" i="1" l="1"/>
  <c r="E249" i="1" s="1"/>
  <c r="F249" i="1" s="1"/>
  <c r="C250" i="1" l="1"/>
  <c r="B250" i="1"/>
  <c r="D250" i="1" l="1"/>
  <c r="E250" i="1" s="1"/>
  <c r="F250" i="1" s="1"/>
  <c r="C251" i="1" l="1"/>
  <c r="B251" i="1"/>
  <c r="D251" i="1" l="1"/>
  <c r="C252" i="1" l="1"/>
  <c r="E251" i="1"/>
  <c r="F251" i="1" s="1"/>
  <c r="B252" i="1"/>
  <c r="D252" i="1" s="1"/>
  <c r="E252" i="1" s="1"/>
  <c r="F252" i="1" s="1"/>
  <c r="B253" i="1" l="1"/>
  <c r="C253" i="1"/>
  <c r="D253" i="1" l="1"/>
  <c r="E253" i="1" s="1"/>
  <c r="F253" i="1" s="1"/>
  <c r="B254" i="1" l="1"/>
  <c r="C254" i="1"/>
  <c r="D254" i="1" s="1"/>
  <c r="E254" i="1" s="1"/>
  <c r="F254" i="1" s="1"/>
  <c r="C255" i="1" l="1"/>
  <c r="B255" i="1"/>
  <c r="D255" i="1" l="1"/>
  <c r="C256" i="1" l="1"/>
  <c r="E255" i="1"/>
  <c r="F255" i="1" s="1"/>
  <c r="B256" i="1"/>
  <c r="D256" i="1" s="1"/>
  <c r="E256" i="1" s="1"/>
  <c r="F256" i="1" s="1"/>
  <c r="B257" i="1" l="1"/>
  <c r="C257" i="1"/>
  <c r="D257" i="1" l="1"/>
  <c r="C258" i="1" l="1"/>
  <c r="E257" i="1"/>
  <c r="F257" i="1" s="1"/>
  <c r="B258" i="1"/>
  <c r="D258" i="1" l="1"/>
  <c r="E258" i="1" s="1"/>
  <c r="F258" i="1" s="1"/>
  <c r="C259" i="1" l="1"/>
  <c r="B259" i="1"/>
  <c r="D259" i="1" l="1"/>
  <c r="E259" i="1" s="1"/>
  <c r="F259" i="1" s="1"/>
  <c r="C260" i="1" l="1"/>
  <c r="B260" i="1"/>
  <c r="D260" i="1" l="1"/>
  <c r="E260" i="1" s="1"/>
  <c r="F260" i="1" s="1"/>
  <c r="C261" i="1" l="1"/>
  <c r="B261" i="1"/>
  <c r="D261" i="1" l="1"/>
  <c r="E261" i="1" s="1"/>
  <c r="F261" i="1" s="1"/>
  <c r="B262" i="1"/>
  <c r="C262" i="1"/>
  <c r="D262" i="1" s="1"/>
  <c r="E262" i="1" s="1"/>
  <c r="F262" i="1" s="1"/>
  <c r="C263" i="1" l="1"/>
  <c r="B263" i="1"/>
  <c r="D263" i="1" l="1"/>
  <c r="E263" i="1" s="1"/>
  <c r="F263" i="1" s="1"/>
  <c r="C264" i="1" l="1"/>
  <c r="B264" i="1"/>
  <c r="D264" i="1" l="1"/>
  <c r="C265" i="1" l="1"/>
  <c r="E264" i="1"/>
  <c r="F264" i="1" s="1"/>
  <c r="B265" i="1"/>
  <c r="D265" i="1" s="1"/>
  <c r="E265" i="1" s="1"/>
  <c r="F265" i="1" s="1"/>
  <c r="B266" i="1" l="1"/>
  <c r="C266" i="1"/>
  <c r="D266" i="1" s="1"/>
  <c r="E266" i="1" s="1"/>
  <c r="F266" i="1" s="1"/>
  <c r="C267" i="1" l="1"/>
  <c r="B267" i="1"/>
  <c r="D267" i="1" l="1"/>
  <c r="E267" i="1" s="1"/>
  <c r="F267" i="1" s="1"/>
  <c r="C268" i="1" l="1"/>
  <c r="B268" i="1"/>
  <c r="D268" i="1" l="1"/>
  <c r="E268" i="1" s="1"/>
  <c r="F268" i="1" s="1"/>
  <c r="C269" i="1" l="1"/>
  <c r="B269" i="1"/>
  <c r="D269" i="1" l="1"/>
  <c r="E269" i="1" s="1"/>
  <c r="F269" i="1" s="1"/>
  <c r="C270" i="1" l="1"/>
  <c r="B270" i="1"/>
  <c r="D270" i="1" l="1"/>
  <c r="E270" i="1" s="1"/>
  <c r="F270" i="1" s="1"/>
  <c r="C271" i="1" l="1"/>
  <c r="B271" i="1"/>
  <c r="D271" i="1" l="1"/>
  <c r="E271" i="1" s="1"/>
  <c r="F271" i="1" s="1"/>
  <c r="C272" i="1" l="1"/>
  <c r="B272" i="1"/>
  <c r="D272" i="1" l="1"/>
  <c r="E272" i="1" s="1"/>
  <c r="F272" i="1" s="1"/>
  <c r="C273" i="1" l="1"/>
  <c r="B273" i="1"/>
  <c r="D273" i="1" l="1"/>
  <c r="E273" i="1" s="1"/>
  <c r="F273" i="1" s="1"/>
  <c r="C274" i="1" l="1"/>
  <c r="B274" i="1"/>
  <c r="D274" i="1" l="1"/>
  <c r="E274" i="1" s="1"/>
  <c r="F274" i="1" s="1"/>
  <c r="C275" i="1" l="1"/>
  <c r="B275" i="1"/>
  <c r="D275" i="1" l="1"/>
  <c r="E275" i="1" s="1"/>
  <c r="F275" i="1" s="1"/>
  <c r="C276" i="1" l="1"/>
  <c r="B276" i="1"/>
  <c r="D276" i="1" l="1"/>
  <c r="E276" i="1" s="1"/>
  <c r="F276" i="1" s="1"/>
  <c r="C277" i="1" l="1"/>
  <c r="B277" i="1"/>
  <c r="D277" i="1" l="1"/>
  <c r="E277" i="1" s="1"/>
  <c r="F277" i="1" s="1"/>
  <c r="C278" i="1" l="1"/>
  <c r="B278" i="1"/>
  <c r="D278" i="1" l="1"/>
  <c r="E278" i="1" s="1"/>
  <c r="F278" i="1" s="1"/>
  <c r="C279" i="1" l="1"/>
  <c r="B279" i="1"/>
  <c r="D279" i="1" l="1"/>
  <c r="E279" i="1" s="1"/>
  <c r="F279" i="1" s="1"/>
  <c r="C280" i="1" l="1"/>
  <c r="B280" i="1"/>
  <c r="D280" i="1" l="1"/>
  <c r="E280" i="1" s="1"/>
  <c r="F280" i="1" s="1"/>
  <c r="C281" i="1" l="1"/>
  <c r="B281" i="1"/>
  <c r="D281" i="1" l="1"/>
  <c r="E281" i="1" s="1"/>
  <c r="F281" i="1" s="1"/>
  <c r="C282" i="1" l="1"/>
  <c r="B282" i="1"/>
  <c r="D282" i="1" l="1"/>
  <c r="E282" i="1" s="1"/>
  <c r="F282" i="1" s="1"/>
  <c r="C283" i="1" l="1"/>
  <c r="B283" i="1"/>
  <c r="D283" i="1" l="1"/>
  <c r="E283" i="1" s="1"/>
  <c r="F283" i="1" s="1"/>
  <c r="C284" i="1" l="1"/>
  <c r="B284" i="1"/>
  <c r="D284" i="1" l="1"/>
  <c r="E284" i="1" s="1"/>
  <c r="F284" i="1" s="1"/>
  <c r="C285" i="1" l="1"/>
  <c r="B285" i="1"/>
  <c r="D285" i="1" l="1"/>
  <c r="E285" i="1" s="1"/>
  <c r="F285" i="1" s="1"/>
  <c r="C286" i="1" l="1"/>
  <c r="B286" i="1"/>
  <c r="D286" i="1" l="1"/>
  <c r="E286" i="1" s="1"/>
  <c r="F286" i="1" s="1"/>
  <c r="C287" i="1" l="1"/>
  <c r="B287" i="1"/>
  <c r="D287" i="1" l="1"/>
  <c r="E287" i="1" s="1"/>
  <c r="F287" i="1" s="1"/>
  <c r="C288" i="1" l="1"/>
  <c r="B288" i="1"/>
  <c r="D288" i="1" l="1"/>
  <c r="E288" i="1" s="1"/>
  <c r="F288" i="1" s="1"/>
  <c r="C289" i="1" l="1"/>
  <c r="B289" i="1"/>
  <c r="D289" i="1" l="1"/>
  <c r="E289" i="1" s="1"/>
  <c r="F289" i="1" s="1"/>
  <c r="C290" i="1" l="1"/>
  <c r="B290" i="1"/>
  <c r="D290" i="1" l="1"/>
  <c r="E290" i="1" s="1"/>
  <c r="F290" i="1" s="1"/>
  <c r="C291" i="1" l="1"/>
  <c r="B291" i="1"/>
  <c r="D291" i="1" l="1"/>
  <c r="E291" i="1" s="1"/>
  <c r="F291" i="1" s="1"/>
  <c r="C292" i="1" l="1"/>
  <c r="B292" i="1"/>
  <c r="D292" i="1" l="1"/>
  <c r="E292" i="1" s="1"/>
  <c r="F292" i="1" s="1"/>
  <c r="C293" i="1" l="1"/>
  <c r="B293" i="1"/>
  <c r="D293" i="1" l="1"/>
  <c r="E293" i="1" s="1"/>
  <c r="F293" i="1" s="1"/>
  <c r="C294" i="1" l="1"/>
  <c r="B294" i="1"/>
  <c r="D294" i="1" l="1"/>
  <c r="B295" i="1" l="1"/>
  <c r="E294" i="1"/>
  <c r="F294" i="1" s="1"/>
  <c r="C295" i="1"/>
  <c r="D295" i="1" s="1"/>
  <c r="E295" i="1" s="1"/>
  <c r="F295" i="1" s="1"/>
  <c r="C296" i="1" l="1"/>
  <c r="B296" i="1"/>
  <c r="D296" i="1" l="1"/>
  <c r="E296" i="1" s="1"/>
  <c r="F296" i="1" s="1"/>
  <c r="C297" i="1" l="1"/>
  <c r="B297" i="1"/>
  <c r="D297" i="1" l="1"/>
  <c r="E297" i="1" s="1"/>
  <c r="F297" i="1" s="1"/>
  <c r="C298" i="1" l="1"/>
  <c r="B298" i="1"/>
  <c r="D298" i="1" l="1"/>
  <c r="E298" i="1" s="1"/>
  <c r="F298" i="1" s="1"/>
  <c r="C299" i="1" l="1"/>
  <c r="B299" i="1"/>
  <c r="D299" i="1" l="1"/>
  <c r="E299" i="1" s="1"/>
  <c r="F299" i="1" s="1"/>
  <c r="C300" i="1" l="1"/>
  <c r="B300" i="1"/>
  <c r="D300" i="1" l="1"/>
  <c r="E300" i="1" s="1"/>
  <c r="F300" i="1" s="1"/>
  <c r="C301" i="1" l="1"/>
  <c r="B301" i="1"/>
  <c r="D301" i="1" l="1"/>
  <c r="E301" i="1" s="1"/>
  <c r="F301" i="1" s="1"/>
  <c r="C302" i="1" l="1"/>
  <c r="B302" i="1"/>
  <c r="D302" i="1" l="1"/>
  <c r="E302" i="1" s="1"/>
  <c r="F302" i="1" s="1"/>
  <c r="C303" i="1" l="1"/>
  <c r="B303" i="1"/>
  <c r="D303" i="1" l="1"/>
  <c r="B304" i="1" l="1"/>
  <c r="E303" i="1"/>
  <c r="F303" i="1" s="1"/>
  <c r="C304" i="1"/>
  <c r="D304" i="1" s="1"/>
  <c r="E304" i="1" s="1"/>
  <c r="F304" i="1" s="1"/>
  <c r="C305" i="1" l="1"/>
  <c r="B305" i="1"/>
  <c r="D305" i="1" s="1"/>
  <c r="E305" i="1" s="1"/>
  <c r="F305" i="1" s="1"/>
  <c r="C306" i="1" l="1"/>
  <c r="B306" i="1"/>
  <c r="D306" i="1" l="1"/>
  <c r="B307" i="1" l="1"/>
  <c r="E306" i="1"/>
  <c r="F306" i="1" s="1"/>
  <c r="C307" i="1"/>
  <c r="D307" i="1" s="1"/>
  <c r="C308" i="1" l="1"/>
  <c r="E307" i="1"/>
  <c r="F307" i="1" s="1"/>
  <c r="B308" i="1"/>
  <c r="D308" i="1" s="1"/>
  <c r="E308" i="1" s="1"/>
  <c r="F308" i="1" s="1"/>
  <c r="C309" i="1" l="1"/>
  <c r="B309" i="1"/>
  <c r="D309" i="1" l="1"/>
  <c r="E309" i="1" s="1"/>
  <c r="F309" i="1" s="1"/>
  <c r="C310" i="1" l="1"/>
  <c r="B310" i="1"/>
  <c r="D310" i="1" l="1"/>
  <c r="E310" i="1" s="1"/>
  <c r="F310" i="1" s="1"/>
  <c r="C311" i="1" l="1"/>
  <c r="B311" i="1"/>
  <c r="D311" i="1" l="1"/>
  <c r="B312" i="1" l="1"/>
  <c r="E311" i="1"/>
  <c r="F311" i="1" s="1"/>
  <c r="C312" i="1"/>
  <c r="D312" i="1" s="1"/>
  <c r="B313" i="1"/>
  <c r="C313" i="1" l="1"/>
  <c r="E312" i="1"/>
  <c r="F312" i="1" s="1"/>
  <c r="D313" i="1"/>
  <c r="E313" i="1" s="1"/>
  <c r="F313" i="1" s="1"/>
  <c r="C314" i="1" l="1"/>
  <c r="B314" i="1"/>
  <c r="D314" i="1" l="1"/>
  <c r="E314" i="1" s="1"/>
  <c r="F314" i="1" s="1"/>
  <c r="C315" i="1" l="1"/>
  <c r="B315" i="1"/>
  <c r="D315" i="1" l="1"/>
  <c r="E315" i="1" s="1"/>
  <c r="F315" i="1" s="1"/>
  <c r="C316" i="1" l="1"/>
  <c r="B316" i="1"/>
  <c r="D316" i="1" l="1"/>
  <c r="E316" i="1" s="1"/>
  <c r="F316" i="1" s="1"/>
  <c r="C317" i="1" l="1"/>
  <c r="B317" i="1"/>
  <c r="D317" i="1" l="1"/>
  <c r="E317" i="1" s="1"/>
  <c r="F317" i="1" s="1"/>
  <c r="C318" i="1" l="1"/>
  <c r="B318" i="1"/>
  <c r="D318" i="1" l="1"/>
  <c r="E318" i="1" s="1"/>
  <c r="F318" i="1" s="1"/>
  <c r="C319" i="1" l="1"/>
  <c r="B319" i="1"/>
  <c r="D319" i="1" l="1"/>
  <c r="E319" i="1" s="1"/>
  <c r="F319" i="1" s="1"/>
  <c r="C320" i="1" l="1"/>
  <c r="B320" i="1"/>
  <c r="D320" i="1" l="1"/>
  <c r="E320" i="1" s="1"/>
  <c r="F320" i="1" s="1"/>
  <c r="C321" i="1" l="1"/>
  <c r="B321" i="1"/>
  <c r="D321" i="1" l="1"/>
  <c r="E321" i="1" s="1"/>
  <c r="F321" i="1" s="1"/>
  <c r="C322" i="1" l="1"/>
  <c r="B322" i="1"/>
  <c r="D322" i="1" l="1"/>
  <c r="E322" i="1" s="1"/>
  <c r="F322" i="1" s="1"/>
  <c r="C323" i="1" l="1"/>
  <c r="B323" i="1"/>
  <c r="D323" i="1" l="1"/>
  <c r="B324" i="1" l="1"/>
  <c r="E323" i="1"/>
  <c r="F323" i="1" s="1"/>
  <c r="C324" i="1"/>
  <c r="D324" i="1" s="1"/>
  <c r="E324" i="1" s="1"/>
  <c r="F324" i="1" s="1"/>
  <c r="B325" i="1" l="1"/>
  <c r="C325" i="1"/>
  <c r="D325" i="1" l="1"/>
  <c r="E325" i="1" s="1"/>
  <c r="F325" i="1" s="1"/>
  <c r="B326" i="1"/>
  <c r="C326" i="1" l="1"/>
  <c r="D326" i="1" s="1"/>
  <c r="E326" i="1" s="1"/>
  <c r="F326" i="1" s="1"/>
  <c r="C327" i="1" l="1"/>
  <c r="B327" i="1"/>
  <c r="D327" i="1" l="1"/>
  <c r="E327" i="1" s="1"/>
  <c r="F327" i="1" s="1"/>
  <c r="C328" i="1" l="1"/>
  <c r="B328" i="1"/>
  <c r="D328" i="1" l="1"/>
  <c r="E328" i="1" s="1"/>
  <c r="F328" i="1" s="1"/>
  <c r="C329" i="1" l="1"/>
  <c r="B329" i="1"/>
  <c r="D329" i="1" l="1"/>
  <c r="E329" i="1" s="1"/>
  <c r="F329" i="1" s="1"/>
  <c r="C330" i="1" l="1"/>
  <c r="B330" i="1"/>
  <c r="D330" i="1" l="1"/>
  <c r="E330" i="1" s="1"/>
  <c r="F330" i="1" s="1"/>
  <c r="C331" i="1" l="1"/>
  <c r="B331" i="1"/>
  <c r="D331" i="1" l="1"/>
  <c r="E331" i="1" s="1"/>
  <c r="F331" i="1" s="1"/>
  <c r="C332" i="1" l="1"/>
  <c r="B332" i="1"/>
  <c r="D332" i="1" l="1"/>
  <c r="E332" i="1" s="1"/>
  <c r="F332" i="1" s="1"/>
  <c r="C333" i="1" l="1"/>
  <c r="B333" i="1"/>
  <c r="D333" i="1" l="1"/>
  <c r="B334" i="1" l="1"/>
  <c r="E333" i="1"/>
  <c r="F333" i="1" s="1"/>
  <c r="C334" i="1"/>
  <c r="D334" i="1" s="1"/>
  <c r="E334" i="1" s="1"/>
  <c r="F334" i="1" s="1"/>
  <c r="C335" i="1" l="1"/>
  <c r="B335" i="1"/>
  <c r="D335" i="1" l="1"/>
  <c r="E335" i="1" s="1"/>
  <c r="F335" i="1" s="1"/>
  <c r="C336" i="1" l="1"/>
  <c r="B336" i="1"/>
  <c r="D336" i="1" l="1"/>
  <c r="E336" i="1" s="1"/>
  <c r="F336" i="1" s="1"/>
  <c r="C337" i="1" l="1"/>
  <c r="B337" i="1"/>
  <c r="D337" i="1" l="1"/>
  <c r="B338" i="1" l="1"/>
  <c r="E337" i="1"/>
  <c r="F337" i="1" s="1"/>
  <c r="C338" i="1"/>
  <c r="D338" i="1" s="1"/>
  <c r="E338" i="1" s="1"/>
  <c r="F338" i="1" s="1"/>
  <c r="C339" i="1" l="1"/>
  <c r="B339" i="1"/>
  <c r="D339" i="1" l="1"/>
  <c r="E339" i="1" s="1"/>
  <c r="F339" i="1" s="1"/>
  <c r="C340" i="1" l="1"/>
  <c r="B340" i="1"/>
  <c r="D340" i="1" l="1"/>
  <c r="E340" i="1" s="1"/>
  <c r="F340" i="1" s="1"/>
  <c r="C341" i="1" l="1"/>
  <c r="B341" i="1"/>
  <c r="D341" i="1" l="1"/>
  <c r="E341" i="1" s="1"/>
  <c r="F341" i="1" s="1"/>
  <c r="C342" i="1" l="1"/>
  <c r="B342" i="1"/>
  <c r="D342" i="1" l="1"/>
  <c r="E342" i="1" s="1"/>
  <c r="F342" i="1" s="1"/>
  <c r="C343" i="1" l="1"/>
  <c r="B343" i="1"/>
  <c r="D343" i="1" l="1"/>
  <c r="E343" i="1" s="1"/>
  <c r="F343" i="1" s="1"/>
  <c r="C344" i="1" l="1"/>
  <c r="B344" i="1"/>
  <c r="D344" i="1" l="1"/>
  <c r="E344" i="1" s="1"/>
  <c r="F344" i="1" s="1"/>
  <c r="C345" i="1" l="1"/>
  <c r="B345" i="1"/>
  <c r="D345" i="1" l="1"/>
  <c r="B346" i="1" l="1"/>
  <c r="E345" i="1"/>
  <c r="F345" i="1" s="1"/>
  <c r="C346" i="1"/>
  <c r="D346" i="1" s="1"/>
  <c r="E346" i="1" s="1"/>
  <c r="F346" i="1" s="1"/>
  <c r="B347" i="1" l="1"/>
  <c r="C347" i="1"/>
  <c r="D347" i="1" s="1"/>
  <c r="E347" i="1" s="1"/>
  <c r="F347" i="1" s="1"/>
  <c r="C348" i="1" l="1"/>
  <c r="B348" i="1"/>
  <c r="D348" i="1" l="1"/>
  <c r="E348" i="1" s="1"/>
  <c r="F348" i="1" s="1"/>
  <c r="C349" i="1" l="1"/>
  <c r="B349" i="1"/>
  <c r="D349" i="1" l="1"/>
  <c r="B350" i="1" l="1"/>
  <c r="E349" i="1"/>
  <c r="F349" i="1" s="1"/>
  <c r="C350" i="1"/>
  <c r="D350" i="1" s="1"/>
  <c r="E350" i="1" s="1"/>
  <c r="F350" i="1" s="1"/>
  <c r="C351" i="1" l="1"/>
  <c r="B351" i="1"/>
  <c r="D351" i="1" l="1"/>
  <c r="B352" i="1" l="1"/>
  <c r="E351" i="1"/>
  <c r="F351" i="1" s="1"/>
  <c r="C352" i="1"/>
  <c r="D352" i="1" s="1"/>
  <c r="E352" i="1" s="1"/>
  <c r="F352" i="1" s="1"/>
  <c r="B353" i="1" l="1"/>
  <c r="C353" i="1"/>
  <c r="D353" i="1" s="1"/>
  <c r="E353" i="1" s="1"/>
  <c r="F353" i="1" s="1"/>
  <c r="C354" i="1" l="1"/>
  <c r="B354" i="1"/>
  <c r="D354" i="1" l="1"/>
  <c r="E354" i="1" s="1"/>
  <c r="F354" i="1" s="1"/>
  <c r="B355" i="1" l="1"/>
  <c r="C355" i="1"/>
  <c r="D355" i="1" l="1"/>
  <c r="E355" i="1" l="1"/>
  <c r="F355" i="1" s="1"/>
  <c r="C356" i="1"/>
  <c r="B356" i="1"/>
  <c r="D356" i="1" l="1"/>
  <c r="E356" i="1" l="1"/>
  <c r="F356" i="1" s="1"/>
  <c r="B357" i="1"/>
  <c r="C357" i="1"/>
  <c r="D357" i="1" s="1"/>
  <c r="E357" i="1" s="1"/>
  <c r="F357" i="1" s="1"/>
  <c r="B358" i="1" l="1"/>
  <c r="C358" i="1"/>
  <c r="D358" i="1"/>
  <c r="E358" i="1" s="1"/>
  <c r="F358" i="1" s="1"/>
  <c r="C359" i="1" l="1"/>
  <c r="B359" i="1"/>
  <c r="D359" i="1" l="1"/>
  <c r="E359" i="1" s="1"/>
  <c r="F359" i="1" s="1"/>
  <c r="C360" i="1" l="1"/>
  <c r="B360" i="1"/>
  <c r="D360" i="1" l="1"/>
  <c r="E360" i="1" s="1"/>
  <c r="F360" i="1" s="1"/>
  <c r="C361" i="1" l="1"/>
  <c r="B361" i="1"/>
  <c r="D361" i="1" l="1"/>
  <c r="E361" i="1" s="1"/>
  <c r="F361" i="1" s="1"/>
  <c r="C362" i="1" l="1"/>
  <c r="B362" i="1"/>
  <c r="D362" i="1" l="1"/>
  <c r="E362" i="1" s="1"/>
  <c r="F362" i="1" s="1"/>
  <c r="C363" i="1" l="1"/>
  <c r="B363" i="1"/>
  <c r="D363" i="1" l="1"/>
  <c r="E363" i="1" s="1"/>
  <c r="F363" i="1" s="1"/>
  <c r="C364" i="1" l="1"/>
  <c r="B364" i="1"/>
  <c r="D364" i="1" l="1"/>
  <c r="E364" i="1" s="1"/>
  <c r="F364" i="1" s="1"/>
  <c r="C365" i="1" l="1"/>
  <c r="B365" i="1"/>
  <c r="D365" i="1" l="1"/>
  <c r="E365" i="1" s="1"/>
  <c r="F365" i="1" s="1"/>
  <c r="C366" i="1" l="1"/>
  <c r="B366" i="1"/>
  <c r="D366" i="1" l="1"/>
  <c r="E366" i="1" s="1"/>
  <c r="F366" i="1" s="1"/>
  <c r="C367" i="1" l="1"/>
  <c r="B367" i="1"/>
  <c r="D367" i="1" l="1"/>
  <c r="E367" i="1" s="1"/>
  <c r="F367" i="1" s="1"/>
  <c r="C368" i="1" l="1"/>
  <c r="B368" i="1"/>
  <c r="D368" i="1" l="1"/>
  <c r="E368" i="1" s="1"/>
  <c r="F368" i="1" s="1"/>
  <c r="C369" i="1" l="1"/>
  <c r="B369" i="1"/>
  <c r="D369" i="1" l="1"/>
  <c r="E369" i="1" s="1"/>
  <c r="F369" i="1" s="1"/>
  <c r="C370" i="1" l="1"/>
  <c r="B370" i="1"/>
  <c r="D370" i="1" l="1"/>
  <c r="E370" i="1" s="1"/>
  <c r="F370" i="1" s="1"/>
  <c r="C371" i="1" l="1"/>
  <c r="B371" i="1"/>
  <c r="D371" i="1" l="1"/>
  <c r="E371" i="1" s="1"/>
  <c r="F371" i="1" s="1"/>
  <c r="C372" i="1" l="1"/>
  <c r="B372" i="1"/>
  <c r="D372" i="1" l="1"/>
  <c r="E372" i="1" s="1"/>
  <c r="F372" i="1" s="1"/>
  <c r="C373" i="1" l="1"/>
  <c r="B373" i="1"/>
  <c r="D373" i="1" l="1"/>
  <c r="E373" i="1" s="1"/>
  <c r="F373" i="1" s="1"/>
  <c r="C374" i="1" l="1"/>
  <c r="B374" i="1"/>
  <c r="D374" i="1" l="1"/>
  <c r="E374" i="1" s="1"/>
  <c r="F374" i="1" s="1"/>
  <c r="C375" i="1" l="1"/>
  <c r="B375" i="1"/>
  <c r="D375" i="1" l="1"/>
  <c r="E375" i="1" s="1"/>
  <c r="F375" i="1" s="1"/>
  <c r="C376" i="1" l="1"/>
  <c r="B376" i="1"/>
  <c r="D376" i="1" l="1"/>
  <c r="B377" i="1" l="1"/>
  <c r="E376" i="1"/>
  <c r="F376" i="1" s="1"/>
  <c r="C377" i="1"/>
  <c r="D377" i="1" s="1"/>
  <c r="E377" i="1" s="1"/>
  <c r="F377" i="1" s="1"/>
  <c r="C378" i="1" l="1"/>
  <c r="B378" i="1"/>
  <c r="D378" i="1" l="1"/>
  <c r="E378" i="1" s="1"/>
  <c r="F378" i="1" s="1"/>
  <c r="C379" i="1" l="1"/>
  <c r="B379" i="1"/>
  <c r="D379" i="1" l="1"/>
  <c r="E379" i="1" s="1"/>
  <c r="F379" i="1" s="1"/>
  <c r="C380" i="1" l="1"/>
  <c r="B380" i="1"/>
  <c r="D380" i="1" l="1"/>
  <c r="E380" i="1" s="1"/>
  <c r="F380" i="1" s="1"/>
  <c r="C381" i="1" l="1"/>
  <c r="B381" i="1"/>
  <c r="D381" i="1" l="1"/>
  <c r="E381" i="1" s="1"/>
  <c r="F381" i="1" s="1"/>
  <c r="C382" i="1" l="1"/>
  <c r="B382" i="1"/>
  <c r="D382" i="1" l="1"/>
  <c r="E382" i="1" s="1"/>
  <c r="F382" i="1" s="1"/>
  <c r="C383" i="1" l="1"/>
  <c r="B383" i="1"/>
  <c r="D383" i="1" l="1"/>
  <c r="E383" i="1" s="1"/>
  <c r="F383" i="1" s="1"/>
  <c r="C384" i="1" l="1"/>
  <c r="B384" i="1"/>
  <c r="D384" i="1" l="1"/>
  <c r="E384" i="1" s="1"/>
  <c r="F384" i="1" s="1"/>
  <c r="C385" i="1" l="1"/>
  <c r="B385" i="1"/>
  <c r="D385" i="1" l="1"/>
  <c r="B386" i="1" l="1"/>
  <c r="E385" i="1"/>
  <c r="F385" i="1" s="1"/>
  <c r="C386" i="1"/>
  <c r="D386" i="1" s="1"/>
  <c r="B387" i="1" s="1"/>
  <c r="C387" i="1" l="1"/>
  <c r="E386" i="1"/>
  <c r="F386" i="1" s="1"/>
  <c r="D387" i="1"/>
  <c r="E387" i="1" s="1"/>
  <c r="F387" i="1" s="1"/>
  <c r="C388" i="1" l="1"/>
  <c r="B388" i="1"/>
  <c r="D388" i="1" l="1"/>
  <c r="B389" i="1" l="1"/>
  <c r="E388" i="1"/>
  <c r="F388" i="1" s="1"/>
  <c r="C389" i="1"/>
  <c r="D389" i="1" s="1"/>
  <c r="E389" i="1" s="1"/>
  <c r="F389" i="1" s="1"/>
  <c r="C390" i="1" l="1"/>
  <c r="B390" i="1"/>
  <c r="D390" i="1" l="1"/>
  <c r="E390" i="1" s="1"/>
  <c r="F390" i="1" s="1"/>
  <c r="C391" i="1" l="1"/>
  <c r="B391" i="1"/>
  <c r="D391" i="1" l="1"/>
  <c r="B392" i="1" l="1"/>
  <c r="E391" i="1"/>
  <c r="F391" i="1" s="1"/>
  <c r="C392" i="1"/>
  <c r="D392" i="1" s="1"/>
  <c r="E392" i="1" s="1"/>
  <c r="F392" i="1" s="1"/>
  <c r="C393" i="1" l="1"/>
  <c r="B393" i="1"/>
  <c r="D393" i="1"/>
  <c r="E393" i="1" s="1"/>
  <c r="F393" i="1" s="1"/>
  <c r="C394" i="1" l="1"/>
  <c r="B394" i="1"/>
  <c r="D394" i="1" l="1"/>
  <c r="E394" i="1" s="1"/>
  <c r="F394" i="1" s="1"/>
  <c r="C395" i="1" l="1"/>
  <c r="B395" i="1"/>
  <c r="D395" i="1" l="1"/>
  <c r="E395" i="1" s="1"/>
  <c r="F395" i="1" s="1"/>
  <c r="C396" i="1" l="1"/>
  <c r="B396" i="1"/>
  <c r="D396" i="1" l="1"/>
  <c r="B397" i="1" l="1"/>
  <c r="E396" i="1"/>
  <c r="F396" i="1" s="1"/>
  <c r="C397" i="1"/>
  <c r="D397" i="1" s="1"/>
  <c r="E397" i="1" s="1"/>
  <c r="F397" i="1" s="1"/>
  <c r="C398" i="1" l="1"/>
  <c r="B398" i="1"/>
  <c r="D398" i="1" l="1"/>
  <c r="B399" i="1" l="1"/>
  <c r="E398" i="1"/>
  <c r="F398" i="1" s="1"/>
  <c r="C399" i="1"/>
  <c r="D399" i="1" l="1"/>
  <c r="B400" i="1" s="1"/>
  <c r="C400" i="1"/>
  <c r="C401" i="1" s="1"/>
  <c r="E399" i="1"/>
  <c r="F399" i="1" s="1"/>
  <c r="D400" i="1"/>
  <c r="B401" i="1" l="1"/>
  <c r="E400" i="1"/>
  <c r="F400" i="1" s="1"/>
  <c r="D401" i="1"/>
  <c r="E401" i="1" s="1"/>
  <c r="F401" i="1" s="1"/>
  <c r="C402" i="1" l="1"/>
  <c r="B402" i="1"/>
  <c r="D402" i="1"/>
  <c r="E402" i="1" s="1"/>
  <c r="F402" i="1" s="1"/>
  <c r="C403" i="1" l="1"/>
  <c r="B403" i="1"/>
  <c r="D403" i="1" l="1"/>
  <c r="C404" i="1" l="1"/>
  <c r="E403" i="1"/>
  <c r="F403" i="1" s="1"/>
  <c r="B404" i="1"/>
  <c r="D404" i="1" s="1"/>
  <c r="E404" i="1" s="1"/>
  <c r="F404" i="1" s="1"/>
  <c r="C405" i="1" l="1"/>
  <c r="B405" i="1"/>
  <c r="D405" i="1" l="1"/>
  <c r="E405" i="1" s="1"/>
  <c r="F405" i="1" s="1"/>
  <c r="B406" i="1" l="1"/>
  <c r="C406" i="1"/>
  <c r="D406" i="1" s="1"/>
  <c r="E406" i="1" s="1"/>
  <c r="F406" i="1" s="1"/>
  <c r="C407" i="1" l="1"/>
  <c r="B407" i="1"/>
  <c r="D407" i="1" l="1"/>
  <c r="E407" i="1" s="1"/>
  <c r="F407" i="1" s="1"/>
  <c r="C408" i="1" l="1"/>
  <c r="B408" i="1"/>
  <c r="D408" i="1" l="1"/>
  <c r="E408" i="1" s="1"/>
  <c r="F408" i="1" s="1"/>
  <c r="C409" i="1" l="1"/>
  <c r="B409" i="1"/>
  <c r="D409" i="1" l="1"/>
  <c r="E409" i="1" s="1"/>
  <c r="F409" i="1" s="1"/>
  <c r="B410" i="1" l="1"/>
  <c r="C410" i="1"/>
  <c r="D410" i="1" s="1"/>
  <c r="C411" i="1" l="1"/>
  <c r="B411" i="1"/>
  <c r="E410" i="1"/>
  <c r="F410" i="1" s="1"/>
  <c r="D411" i="1" l="1"/>
  <c r="E411" i="1" l="1"/>
  <c r="F411" i="1" s="1"/>
  <c r="B412" i="1"/>
  <c r="C412" i="1"/>
  <c r="D412" i="1" l="1"/>
  <c r="C413" i="1" s="1"/>
  <c r="B413" i="1" l="1"/>
  <c r="D413" i="1" s="1"/>
  <c r="E413" i="1" s="1"/>
  <c r="F413" i="1" s="1"/>
  <c r="E412" i="1"/>
  <c r="F412" i="1" s="1"/>
  <c r="C414" i="1"/>
  <c r="B414" i="1"/>
  <c r="D414" i="1"/>
  <c r="E414" i="1" s="1"/>
  <c r="F414" i="1" l="1"/>
  <c r="C415" i="1"/>
  <c r="B415" i="1"/>
  <c r="D415" i="1" l="1"/>
  <c r="B416" i="1" l="1"/>
  <c r="E415" i="1"/>
  <c r="F415" i="1" s="1"/>
  <c r="C416" i="1"/>
  <c r="D416" i="1" s="1"/>
  <c r="E416" i="1" s="1"/>
  <c r="F416" i="1" s="1"/>
  <c r="C417" i="1" l="1"/>
  <c r="B417" i="1"/>
  <c r="D417" i="1" l="1"/>
  <c r="E417" i="1" s="1"/>
  <c r="F417" i="1" s="1"/>
  <c r="C418" i="1" l="1"/>
  <c r="B418" i="1"/>
  <c r="D418" i="1" l="1"/>
  <c r="C419" i="1" l="1"/>
  <c r="E418" i="1"/>
  <c r="F418" i="1" s="1"/>
  <c r="B419" i="1"/>
  <c r="D419" i="1" l="1"/>
  <c r="E419" i="1" s="1"/>
  <c r="F419" i="1" s="1"/>
  <c r="B420" i="1"/>
  <c r="C420" i="1"/>
  <c r="D420" i="1" l="1"/>
  <c r="E420" i="1" s="1"/>
  <c r="F420" i="1" s="1"/>
  <c r="B421" i="1" l="1"/>
  <c r="C421" i="1"/>
  <c r="D421" i="1" l="1"/>
  <c r="B422" i="1"/>
  <c r="C422" i="1" l="1"/>
  <c r="D422" i="1" s="1"/>
  <c r="E421" i="1"/>
  <c r="F421" i="1" s="1"/>
  <c r="C423" i="1" l="1"/>
  <c r="E422" i="1"/>
  <c r="F422" i="1" s="1"/>
  <c r="B423" i="1"/>
  <c r="D423" i="1" l="1"/>
  <c r="E423" i="1" s="1"/>
  <c r="F423" i="1" s="1"/>
  <c r="C424" i="1" l="1"/>
  <c r="B424" i="1"/>
  <c r="D424" i="1" l="1"/>
  <c r="C425" i="1" l="1"/>
  <c r="E424" i="1"/>
  <c r="F424" i="1" s="1"/>
  <c r="B425" i="1"/>
  <c r="D425" i="1" l="1"/>
  <c r="E425" i="1" s="1"/>
  <c r="F425" i="1" s="1"/>
  <c r="C426" i="1" l="1"/>
  <c r="B426" i="1"/>
  <c r="D426" i="1" l="1"/>
  <c r="E426" i="1" s="1"/>
  <c r="F426" i="1" s="1"/>
  <c r="C427" i="1" l="1"/>
  <c r="B427" i="1"/>
  <c r="D427" i="1" l="1"/>
  <c r="E427" i="1" s="1"/>
  <c r="F427" i="1" s="1"/>
  <c r="C428" i="1" l="1"/>
  <c r="B428" i="1"/>
  <c r="D428" i="1" l="1"/>
  <c r="C429" i="1" l="1"/>
  <c r="E428" i="1"/>
  <c r="F428" i="1" s="1"/>
  <c r="B429" i="1"/>
  <c r="D429" i="1" l="1"/>
  <c r="E429" i="1" s="1"/>
  <c r="F429" i="1" s="1"/>
  <c r="C430" i="1" l="1"/>
  <c r="B430" i="1"/>
  <c r="D430" i="1" l="1"/>
  <c r="C431" i="1" l="1"/>
  <c r="E430" i="1"/>
  <c r="F430" i="1" s="1"/>
  <c r="B431" i="1"/>
  <c r="D431" i="1" l="1"/>
  <c r="E431" i="1" s="1"/>
  <c r="F431" i="1" s="1"/>
  <c r="C432" i="1" l="1"/>
  <c r="B432" i="1"/>
  <c r="D432" i="1" l="1"/>
  <c r="C433" i="1" l="1"/>
  <c r="E432" i="1"/>
  <c r="F432" i="1" s="1"/>
  <c r="B433" i="1"/>
  <c r="D433" i="1" s="1"/>
  <c r="E433" i="1" s="1"/>
  <c r="F433" i="1" s="1"/>
  <c r="B434" i="1" l="1"/>
  <c r="C434" i="1"/>
  <c r="D434" i="1"/>
  <c r="C435" i="1" l="1"/>
  <c r="E434" i="1"/>
  <c r="F434" i="1" s="1"/>
  <c r="B435" i="1"/>
  <c r="D435" i="1" l="1"/>
  <c r="B436" i="1" l="1"/>
  <c r="E435" i="1"/>
  <c r="F435" i="1" s="1"/>
  <c r="C436" i="1"/>
  <c r="D436" i="1" l="1"/>
  <c r="C437" i="1" l="1"/>
  <c r="E436" i="1"/>
  <c r="F436" i="1" s="1"/>
  <c r="B437" i="1"/>
  <c r="D437" i="1" l="1"/>
  <c r="B438" i="1" l="1"/>
  <c r="E437" i="1"/>
  <c r="F437" i="1" s="1"/>
  <c r="C438" i="1"/>
  <c r="D438" i="1" l="1"/>
  <c r="E438" i="1" s="1"/>
  <c r="F438" i="1" s="1"/>
  <c r="B439" i="1" l="1"/>
  <c r="C439" i="1"/>
  <c r="D439" i="1" l="1"/>
  <c r="C440" i="1" l="1"/>
  <c r="E439" i="1"/>
  <c r="F439" i="1" s="1"/>
  <c r="B440" i="1"/>
  <c r="D440" i="1" l="1"/>
  <c r="E440" i="1" s="1"/>
  <c r="F440" i="1" s="1"/>
  <c r="C441" i="1" l="1"/>
  <c r="B441" i="1"/>
  <c r="D441" i="1" l="1"/>
  <c r="C442" i="1" l="1"/>
  <c r="E441" i="1"/>
  <c r="F441" i="1" s="1"/>
  <c r="B442" i="1"/>
  <c r="D442" i="1" s="1"/>
  <c r="E442" i="1" s="1"/>
  <c r="F442" i="1" s="1"/>
  <c r="C443" i="1" l="1"/>
  <c r="B443" i="1"/>
  <c r="D443" i="1" s="1"/>
  <c r="E443" i="1" s="1"/>
  <c r="F443" i="1" s="1"/>
  <c r="C444" i="1" l="1"/>
  <c r="B444" i="1"/>
  <c r="D444" i="1" l="1"/>
  <c r="E444" i="1" s="1"/>
  <c r="F444" i="1" s="1"/>
  <c r="B445" i="1" l="1"/>
  <c r="C445" i="1"/>
  <c r="D445" i="1" l="1"/>
  <c r="C446" i="1" l="1"/>
  <c r="E445" i="1"/>
  <c r="F445" i="1" s="1"/>
  <c r="B446" i="1"/>
  <c r="D446" i="1" l="1"/>
  <c r="E446" i="1" s="1"/>
  <c r="F446" i="1" s="1"/>
  <c r="C447" i="1" l="1"/>
  <c r="B447" i="1"/>
  <c r="D447" i="1" l="1"/>
  <c r="C448" i="1" l="1"/>
  <c r="E447" i="1"/>
  <c r="F447" i="1" s="1"/>
  <c r="B448" i="1"/>
  <c r="D448" i="1" l="1"/>
  <c r="E448" i="1" s="1"/>
  <c r="F448" i="1" s="1"/>
  <c r="C449" i="1" l="1"/>
  <c r="B449" i="1"/>
  <c r="D449" i="1" l="1"/>
  <c r="E449" i="1" s="1"/>
  <c r="F449" i="1" s="1"/>
  <c r="C450" i="1" l="1"/>
  <c r="B450" i="1"/>
  <c r="D450" i="1" l="1"/>
  <c r="E450" i="1" s="1"/>
  <c r="F450" i="1" s="1"/>
  <c r="C451" i="1" l="1"/>
  <c r="B451" i="1"/>
  <c r="D451" i="1" l="1"/>
  <c r="C452" i="1" s="1"/>
  <c r="B452" i="1" l="1"/>
  <c r="E451" i="1"/>
  <c r="F451" i="1" s="1"/>
  <c r="D452" i="1"/>
  <c r="B453" i="1" s="1"/>
  <c r="C453" i="1" l="1"/>
  <c r="E452" i="1"/>
  <c r="F452" i="1" s="1"/>
  <c r="D453" i="1"/>
  <c r="C454" i="1" l="1"/>
  <c r="E453" i="1"/>
  <c r="F453" i="1" s="1"/>
  <c r="B454" i="1"/>
  <c r="D454" i="1" s="1"/>
  <c r="E454" i="1" s="1"/>
  <c r="F454" i="1" s="1"/>
  <c r="B455" i="1" l="1"/>
  <c r="C455" i="1"/>
  <c r="D455" i="1" l="1"/>
  <c r="C456" i="1" l="1"/>
  <c r="E455" i="1"/>
  <c r="F455" i="1" s="1"/>
  <c r="B456" i="1"/>
  <c r="D456" i="1" l="1"/>
  <c r="E456" i="1" s="1"/>
  <c r="F456" i="1" s="1"/>
  <c r="C457" i="1" l="1"/>
  <c r="B457" i="1"/>
  <c r="D457" i="1" l="1"/>
  <c r="B458" i="1" l="1"/>
  <c r="D458" i="1" s="1"/>
  <c r="E457" i="1"/>
  <c r="F457" i="1" s="1"/>
  <c r="C458" i="1"/>
  <c r="B459" i="1" l="1"/>
  <c r="E458" i="1"/>
  <c r="F458" i="1" s="1"/>
  <c r="C459" i="1"/>
  <c r="D459" i="1" l="1"/>
  <c r="C460" i="1" l="1"/>
  <c r="D460" i="1" s="1"/>
  <c r="E460" i="1" s="1"/>
  <c r="F460" i="1" s="1"/>
  <c r="E459" i="1"/>
  <c r="F459" i="1" s="1"/>
  <c r="B460" i="1"/>
  <c r="B461" i="1" l="1"/>
  <c r="C461" i="1"/>
  <c r="D461" i="1" l="1"/>
  <c r="C462" i="1" l="1"/>
  <c r="E461" i="1"/>
  <c r="F461" i="1" s="1"/>
  <c r="B462" i="1"/>
  <c r="D462" i="1" l="1"/>
  <c r="E462" i="1" s="1"/>
  <c r="F462" i="1" s="1"/>
  <c r="C463" i="1" l="1"/>
  <c r="B463" i="1"/>
  <c r="D463" i="1" l="1"/>
  <c r="E463" i="1" s="1"/>
  <c r="F463" i="1" s="1"/>
  <c r="B464" i="1" l="1"/>
  <c r="C464" i="1"/>
  <c r="D464" i="1" l="1"/>
  <c r="E464" i="1" s="1"/>
  <c r="F464" i="1" s="1"/>
  <c r="C465" i="1"/>
  <c r="B465" i="1" l="1"/>
  <c r="D465" i="1" s="1"/>
  <c r="E465" i="1" s="1"/>
  <c r="F465" i="1" s="1"/>
  <c r="C466" i="1" l="1"/>
  <c r="B466" i="1"/>
  <c r="D466" i="1" l="1"/>
  <c r="C467" i="1" l="1"/>
  <c r="E466" i="1"/>
  <c r="F466" i="1" s="1"/>
  <c r="B467" i="1"/>
  <c r="D467" i="1" l="1"/>
  <c r="E467" i="1" s="1"/>
  <c r="F467" i="1" s="1"/>
  <c r="C468" i="1" l="1"/>
  <c r="B468" i="1"/>
  <c r="D468" i="1" l="1"/>
  <c r="C469" i="1" l="1"/>
  <c r="E468" i="1"/>
  <c r="F468" i="1" s="1"/>
  <c r="B469" i="1"/>
  <c r="D469" i="1" l="1"/>
  <c r="B470" i="1" l="1"/>
  <c r="E469" i="1"/>
  <c r="F469" i="1" s="1"/>
  <c r="C470" i="1"/>
  <c r="D470" i="1" l="1"/>
  <c r="C471" i="1" l="1"/>
  <c r="E470" i="1"/>
  <c r="F470" i="1" s="1"/>
  <c r="B471" i="1"/>
  <c r="D471" i="1" s="1"/>
  <c r="E471" i="1" s="1"/>
  <c r="F471" i="1" s="1"/>
  <c r="C472" i="1" l="1"/>
  <c r="B472" i="1"/>
  <c r="D472" i="1" s="1"/>
  <c r="E472" i="1" s="1"/>
  <c r="F472" i="1" s="1"/>
  <c r="B473" i="1" l="1"/>
  <c r="C473" i="1"/>
  <c r="D473" i="1" s="1"/>
  <c r="C474" i="1" l="1"/>
  <c r="E473" i="1"/>
  <c r="F473" i="1" s="1"/>
  <c r="B474" i="1"/>
  <c r="D474" i="1" s="1"/>
  <c r="E474" i="1" s="1"/>
  <c r="F474" i="1" s="1"/>
  <c r="C475" i="1" l="1"/>
  <c r="B475" i="1"/>
  <c r="D475" i="1" l="1"/>
  <c r="E475" i="1" s="1"/>
  <c r="F475" i="1" s="1"/>
  <c r="C476" i="1" l="1"/>
  <c r="B476" i="1"/>
  <c r="D476" i="1" l="1"/>
  <c r="E476" i="1" s="1"/>
  <c r="F476" i="1" s="1"/>
  <c r="C477" i="1" l="1"/>
  <c r="B477" i="1"/>
  <c r="D477" i="1" l="1"/>
  <c r="E477" i="1" s="1"/>
  <c r="F477" i="1" s="1"/>
  <c r="C478" i="1" l="1"/>
  <c r="B478" i="1"/>
  <c r="D478" i="1" l="1"/>
  <c r="E478" i="1" s="1"/>
  <c r="F478" i="1" s="1"/>
  <c r="C479" i="1" l="1"/>
  <c r="B479" i="1"/>
  <c r="D479" i="1" l="1"/>
  <c r="E479" i="1" s="1"/>
  <c r="F479" i="1" s="1"/>
  <c r="C480" i="1" l="1"/>
  <c r="B480" i="1"/>
  <c r="D480" i="1" l="1"/>
  <c r="E480" i="1" s="1"/>
  <c r="F480" i="1" s="1"/>
  <c r="C481" i="1" l="1"/>
  <c r="B481" i="1"/>
  <c r="D481" i="1" l="1"/>
  <c r="E481" i="1" s="1"/>
  <c r="F481" i="1" s="1"/>
  <c r="C482" i="1" l="1"/>
  <c r="B482" i="1"/>
  <c r="D482" i="1" l="1"/>
  <c r="E482" i="1" s="1"/>
  <c r="F482" i="1" s="1"/>
  <c r="C483" i="1" l="1"/>
  <c r="B483" i="1"/>
  <c r="D483" i="1" l="1"/>
  <c r="E483" i="1" s="1"/>
  <c r="F483" i="1" s="1"/>
  <c r="C484" i="1" l="1"/>
  <c r="B484" i="1"/>
  <c r="D484" i="1" l="1"/>
  <c r="E484" i="1" s="1"/>
  <c r="F484" i="1" s="1"/>
  <c r="C485" i="1" l="1"/>
  <c r="B485" i="1"/>
  <c r="D485" i="1" l="1"/>
  <c r="E485" i="1" s="1"/>
  <c r="F485" i="1" s="1"/>
  <c r="C486" i="1" l="1"/>
  <c r="B486" i="1"/>
  <c r="D486" i="1" l="1"/>
  <c r="E486" i="1" s="1"/>
  <c r="F486" i="1" s="1"/>
  <c r="C487" i="1" l="1"/>
  <c r="B487" i="1"/>
  <c r="D487" i="1" l="1"/>
  <c r="E487" i="1" s="1"/>
  <c r="F487" i="1" s="1"/>
  <c r="C488" i="1" l="1"/>
  <c r="B488" i="1"/>
  <c r="D488" i="1" l="1"/>
  <c r="E488" i="1" s="1"/>
  <c r="F488" i="1" s="1"/>
  <c r="C489" i="1" l="1"/>
  <c r="B489" i="1"/>
  <c r="D489" i="1" l="1"/>
  <c r="E489" i="1" s="1"/>
  <c r="F489" i="1" s="1"/>
  <c r="C490" i="1" l="1"/>
  <c r="B490" i="1"/>
  <c r="D490" i="1" l="1"/>
  <c r="E490" i="1" s="1"/>
  <c r="F490" i="1" s="1"/>
  <c r="C491" i="1" l="1"/>
  <c r="B491" i="1"/>
  <c r="D491" i="1" l="1"/>
  <c r="E491" i="1" s="1"/>
  <c r="F491" i="1" s="1"/>
  <c r="C492" i="1" l="1"/>
  <c r="B492" i="1"/>
  <c r="D492" i="1" l="1"/>
  <c r="E492" i="1" s="1"/>
  <c r="F492" i="1" s="1"/>
  <c r="C493" i="1" l="1"/>
  <c r="B493" i="1"/>
  <c r="D493" i="1" l="1"/>
  <c r="E493" i="1" s="1"/>
  <c r="F493" i="1" s="1"/>
  <c r="C494" i="1" l="1"/>
  <c r="B494" i="1"/>
  <c r="D494" i="1" l="1"/>
  <c r="E494" i="1" s="1"/>
  <c r="F494" i="1" s="1"/>
  <c r="C495" i="1" l="1"/>
  <c r="B495" i="1"/>
  <c r="D495" i="1" l="1"/>
  <c r="E495" i="1" s="1"/>
  <c r="F495" i="1" s="1"/>
  <c r="C496" i="1" l="1"/>
  <c r="B496" i="1"/>
  <c r="D496" i="1" l="1"/>
  <c r="E496" i="1" s="1"/>
  <c r="F496" i="1" s="1"/>
  <c r="C497" i="1" l="1"/>
  <c r="B497" i="1"/>
  <c r="D497" i="1" l="1"/>
  <c r="E497" i="1" s="1"/>
  <c r="F497" i="1" s="1"/>
  <c r="C498" i="1" l="1"/>
  <c r="B498" i="1"/>
  <c r="D498" i="1" l="1"/>
  <c r="E498" i="1" s="1"/>
  <c r="F498" i="1" s="1"/>
  <c r="C499" i="1" l="1"/>
  <c r="B499" i="1"/>
  <c r="D499" i="1" l="1"/>
  <c r="E499" i="1" s="1"/>
  <c r="F499" i="1" s="1"/>
  <c r="C500" i="1" l="1"/>
  <c r="B500" i="1"/>
  <c r="D500" i="1" l="1"/>
  <c r="B501" i="1" l="1"/>
  <c r="E500" i="1"/>
  <c r="F500" i="1" s="1"/>
  <c r="C501" i="1"/>
  <c r="D501" i="1" s="1"/>
  <c r="E501" i="1" s="1"/>
  <c r="F501" i="1" s="1"/>
  <c r="C502" i="1" l="1"/>
  <c r="B502" i="1"/>
  <c r="D502" i="1" l="1"/>
  <c r="E502" i="1" s="1"/>
  <c r="F502" i="1" s="1"/>
  <c r="C503" i="1" l="1"/>
  <c r="B503" i="1"/>
  <c r="D503" i="1" l="1"/>
  <c r="E503" i="1" s="1"/>
  <c r="F503" i="1" s="1"/>
  <c r="C504" i="1" l="1"/>
  <c r="B504" i="1"/>
  <c r="D504" i="1" l="1"/>
  <c r="E504" i="1" s="1"/>
  <c r="F504" i="1" s="1"/>
  <c r="C505" i="1" l="1"/>
  <c r="B505" i="1"/>
  <c r="D505" i="1" l="1"/>
  <c r="E505" i="1" s="1"/>
  <c r="F505" i="1" s="1"/>
  <c r="C506" i="1" l="1"/>
  <c r="B506" i="1"/>
  <c r="D506" i="1" l="1"/>
  <c r="B507" i="1" l="1"/>
  <c r="E506" i="1"/>
  <c r="F506" i="1" s="1"/>
  <c r="C507" i="1"/>
  <c r="D507" i="1" s="1"/>
  <c r="E507" i="1" s="1"/>
  <c r="F507" i="1" s="1"/>
  <c r="B508" i="1" l="1"/>
  <c r="C508" i="1"/>
  <c r="D508" i="1" s="1"/>
  <c r="B509" i="1" l="1"/>
  <c r="E508" i="1"/>
  <c r="F508" i="1" s="1"/>
  <c r="C509" i="1"/>
  <c r="D509" i="1" l="1"/>
  <c r="E509" i="1" s="1"/>
  <c r="F509" i="1" s="1"/>
  <c r="B510" i="1"/>
  <c r="C510" i="1" l="1"/>
  <c r="D510" i="1"/>
  <c r="E510" i="1" s="1"/>
  <c r="F510" i="1" s="1"/>
  <c r="C511" i="1" l="1"/>
  <c r="B511" i="1"/>
  <c r="D511" i="1" l="1"/>
  <c r="E511" i="1" s="1"/>
  <c r="F511" i="1" s="1"/>
  <c r="C512" i="1" l="1"/>
  <c r="B512" i="1"/>
  <c r="D512" i="1" l="1"/>
  <c r="E512" i="1" s="1"/>
  <c r="F512" i="1" s="1"/>
  <c r="C513" i="1" l="1"/>
  <c r="B513" i="1"/>
  <c r="D513" i="1" l="1"/>
  <c r="E513" i="1" s="1"/>
  <c r="F513" i="1" s="1"/>
  <c r="C514" i="1" l="1"/>
  <c r="B514" i="1"/>
  <c r="D514" i="1" l="1"/>
  <c r="E514" i="1" s="1"/>
  <c r="F514" i="1" s="1"/>
  <c r="C515" i="1" l="1"/>
  <c r="B515" i="1"/>
  <c r="D515" i="1" l="1"/>
  <c r="E515" i="1" s="1"/>
  <c r="F515" i="1" s="1"/>
  <c r="C516" i="1" l="1"/>
  <c r="B516" i="1"/>
  <c r="D516" i="1" l="1"/>
  <c r="E516" i="1" s="1"/>
  <c r="F516" i="1" s="1"/>
  <c r="C517" i="1" l="1"/>
  <c r="B517" i="1"/>
  <c r="D517" i="1" l="1"/>
  <c r="E517" i="1" s="1"/>
  <c r="F517" i="1" s="1"/>
  <c r="C518" i="1" l="1"/>
  <c r="B518" i="1"/>
  <c r="D518" i="1" l="1"/>
  <c r="E518" i="1" s="1"/>
  <c r="F518" i="1" s="1"/>
  <c r="C519" i="1" l="1"/>
  <c r="B519" i="1"/>
  <c r="D519" i="1" l="1"/>
  <c r="E519" i="1" s="1"/>
  <c r="F519" i="1" s="1"/>
  <c r="C520" i="1" l="1"/>
  <c r="B520" i="1"/>
  <c r="D520" i="1" l="1"/>
  <c r="E520" i="1" s="1"/>
  <c r="F520" i="1" s="1"/>
  <c r="C521" i="1" l="1"/>
  <c r="B521" i="1"/>
  <c r="D521" i="1" l="1"/>
  <c r="B522" i="1" l="1"/>
  <c r="E521" i="1"/>
  <c r="F521" i="1" s="1"/>
  <c r="C522" i="1"/>
  <c r="D522" i="1" l="1"/>
  <c r="E522" i="1" s="1"/>
  <c r="F522" i="1" s="1"/>
  <c r="B523" i="1"/>
  <c r="C523" i="1" l="1"/>
  <c r="D523" i="1"/>
  <c r="E523" i="1" s="1"/>
  <c r="F523" i="1" s="1"/>
  <c r="C524" i="1" l="1"/>
  <c r="B524" i="1"/>
  <c r="D524" i="1" l="1"/>
  <c r="E524" i="1" s="1"/>
  <c r="F524" i="1" s="1"/>
  <c r="C525" i="1" l="1"/>
  <c r="B525" i="1"/>
  <c r="D525" i="1" l="1"/>
  <c r="E525" i="1" s="1"/>
  <c r="F525" i="1" s="1"/>
  <c r="C526" i="1" l="1"/>
  <c r="B526" i="1"/>
  <c r="D526" i="1" l="1"/>
  <c r="E526" i="1" s="1"/>
  <c r="F526" i="1" s="1"/>
  <c r="C527" i="1" l="1"/>
  <c r="B527" i="1"/>
  <c r="D527" i="1" l="1"/>
  <c r="E527" i="1" s="1"/>
  <c r="F527" i="1" s="1"/>
  <c r="C528" i="1" l="1"/>
  <c r="B528" i="1"/>
  <c r="D528" i="1" l="1"/>
  <c r="E528" i="1" s="1"/>
  <c r="F528" i="1" s="1"/>
  <c r="C529" i="1" l="1"/>
  <c r="B529" i="1"/>
  <c r="D529" i="1" l="1"/>
  <c r="E529" i="1" s="1"/>
  <c r="F529" i="1" s="1"/>
  <c r="C530" i="1" l="1"/>
  <c r="B530" i="1"/>
  <c r="D530" i="1" l="1"/>
  <c r="E530" i="1" s="1"/>
  <c r="F530" i="1" s="1"/>
  <c r="C531" i="1" l="1"/>
  <c r="B531" i="1"/>
  <c r="D531" i="1" l="1"/>
  <c r="E531" i="1" s="1"/>
  <c r="F531" i="1" s="1"/>
  <c r="C532" i="1" l="1"/>
  <c r="B532" i="1"/>
  <c r="D532" i="1" l="1"/>
  <c r="E532" i="1" s="1"/>
  <c r="F532" i="1" s="1"/>
  <c r="C533" i="1" l="1"/>
  <c r="B533" i="1"/>
  <c r="D533" i="1" l="1"/>
  <c r="E533" i="1" s="1"/>
  <c r="F533" i="1" s="1"/>
  <c r="C534" i="1" l="1"/>
  <c r="B534" i="1"/>
  <c r="D534" i="1" l="1"/>
  <c r="E534" i="1" s="1"/>
  <c r="F534" i="1" s="1"/>
  <c r="C535" i="1" l="1"/>
  <c r="B535" i="1"/>
  <c r="D535" i="1" l="1"/>
  <c r="E535" i="1" s="1"/>
  <c r="F535" i="1" s="1"/>
  <c r="C536" i="1" l="1"/>
  <c r="B536" i="1"/>
  <c r="D536" i="1" l="1"/>
  <c r="E536" i="1" s="1"/>
  <c r="F536" i="1" s="1"/>
  <c r="C537" i="1" l="1"/>
  <c r="B537" i="1"/>
  <c r="D537" i="1" l="1"/>
  <c r="E537" i="1" s="1"/>
  <c r="F537" i="1" s="1"/>
  <c r="C538" i="1" l="1"/>
  <c r="B538" i="1"/>
  <c r="D538" i="1" l="1"/>
  <c r="E538" i="1" s="1"/>
  <c r="F538" i="1" s="1"/>
  <c r="C539" i="1" l="1"/>
  <c r="B539" i="1"/>
  <c r="D539" i="1" l="1"/>
  <c r="E539" i="1" s="1"/>
  <c r="F539" i="1" s="1"/>
  <c r="C540" i="1" l="1"/>
  <c r="B540" i="1"/>
  <c r="D540" i="1" l="1"/>
  <c r="E540" i="1" s="1"/>
  <c r="F540" i="1" s="1"/>
  <c r="C541" i="1" l="1"/>
  <c r="B541" i="1"/>
  <c r="D541" i="1" l="1"/>
  <c r="E541" i="1" s="1"/>
  <c r="F541" i="1" s="1"/>
  <c r="C542" i="1" l="1"/>
  <c r="B542" i="1"/>
  <c r="D542" i="1" l="1"/>
  <c r="E542" i="1" s="1"/>
  <c r="F542" i="1" s="1"/>
  <c r="C543" i="1" l="1"/>
  <c r="B543" i="1"/>
  <c r="D543" i="1" l="1"/>
  <c r="E543" i="1" s="1"/>
  <c r="F543" i="1" s="1"/>
  <c r="C544" i="1" l="1"/>
  <c r="B544" i="1"/>
  <c r="D544" i="1" l="1"/>
  <c r="E544" i="1" s="1"/>
  <c r="F544" i="1" s="1"/>
  <c r="C545" i="1" l="1"/>
  <c r="B545" i="1"/>
  <c r="D545" i="1" l="1"/>
  <c r="E545" i="1" s="1"/>
  <c r="F545" i="1" s="1"/>
  <c r="C546" i="1" l="1"/>
  <c r="B546" i="1"/>
  <c r="D546" i="1" l="1"/>
  <c r="E546" i="1" s="1"/>
  <c r="F546" i="1" s="1"/>
  <c r="C547" i="1" l="1"/>
  <c r="B547" i="1"/>
  <c r="D547" i="1" l="1"/>
  <c r="E547" i="1" s="1"/>
  <c r="F547" i="1" s="1"/>
  <c r="C548" i="1" l="1"/>
  <c r="B548" i="1"/>
  <c r="D548" i="1" l="1"/>
  <c r="E548" i="1" s="1"/>
  <c r="F548" i="1" s="1"/>
  <c r="C549" i="1" l="1"/>
  <c r="B549" i="1"/>
  <c r="D549" i="1" l="1"/>
  <c r="B550" i="1" l="1"/>
  <c r="E549" i="1"/>
  <c r="F549" i="1" s="1"/>
  <c r="C550" i="1"/>
  <c r="D550" i="1" s="1"/>
  <c r="E550" i="1" s="1"/>
  <c r="F550" i="1" s="1"/>
  <c r="C551" i="1" l="1"/>
  <c r="B551" i="1"/>
  <c r="D551" i="1" s="1"/>
  <c r="E551" i="1" s="1"/>
  <c r="F551" i="1" s="1"/>
  <c r="C552" i="1" l="1"/>
  <c r="B552" i="1"/>
  <c r="D552" i="1" l="1"/>
  <c r="E552" i="1" s="1"/>
  <c r="F552" i="1" s="1"/>
  <c r="C553" i="1" l="1"/>
  <c r="B553" i="1"/>
  <c r="D553" i="1" l="1"/>
  <c r="E553" i="1" s="1"/>
  <c r="F553" i="1" s="1"/>
  <c r="C554" i="1" l="1"/>
  <c r="B554" i="1"/>
  <c r="D554" i="1" l="1"/>
  <c r="E554" i="1" s="1"/>
  <c r="F554" i="1" s="1"/>
  <c r="C555" i="1" l="1"/>
  <c r="B555" i="1"/>
  <c r="D555" i="1" l="1"/>
  <c r="E555" i="1" s="1"/>
  <c r="F555" i="1" s="1"/>
  <c r="C556" i="1" l="1"/>
  <c r="B556" i="1"/>
  <c r="D556" i="1" l="1"/>
  <c r="E556" i="1" s="1"/>
  <c r="F556" i="1" s="1"/>
  <c r="C557" i="1" l="1"/>
  <c r="B557" i="1"/>
  <c r="D557" i="1" l="1"/>
  <c r="B558" i="1" l="1"/>
  <c r="E557" i="1"/>
  <c r="F557" i="1" s="1"/>
  <c r="C558" i="1"/>
  <c r="D558" i="1" s="1"/>
  <c r="E558" i="1" s="1"/>
  <c r="F558" i="1" s="1"/>
  <c r="C559" i="1" l="1"/>
  <c r="B559" i="1"/>
  <c r="D559" i="1" l="1"/>
  <c r="E559" i="1" s="1"/>
  <c r="F559" i="1" s="1"/>
  <c r="C560" i="1" l="1"/>
  <c r="B560" i="1"/>
  <c r="D560" i="1" l="1"/>
  <c r="E560" i="1" s="1"/>
  <c r="F560" i="1" s="1"/>
  <c r="C561" i="1" l="1"/>
  <c r="B561" i="1"/>
  <c r="D561" i="1" l="1"/>
  <c r="E561" i="1" s="1"/>
  <c r="F561" i="1" s="1"/>
  <c r="C562" i="1" l="1"/>
  <c r="B562" i="1"/>
  <c r="D562" i="1" l="1"/>
  <c r="E562" i="1" s="1"/>
  <c r="F562" i="1" s="1"/>
  <c r="C563" i="1" l="1"/>
  <c r="B563" i="1"/>
  <c r="D563" i="1" l="1"/>
  <c r="E563" i="1" s="1"/>
  <c r="F563" i="1" s="1"/>
  <c r="C564" i="1" l="1"/>
  <c r="B564" i="1"/>
  <c r="D564" i="1" l="1"/>
  <c r="E564" i="1" s="1"/>
  <c r="F564" i="1" s="1"/>
  <c r="C565" i="1" l="1"/>
  <c r="B565" i="1"/>
  <c r="D565" i="1" l="1"/>
  <c r="E565" i="1" s="1"/>
  <c r="F565" i="1" s="1"/>
  <c r="C566" i="1" l="1"/>
  <c r="B566" i="1"/>
  <c r="D566" i="1" l="1"/>
  <c r="B567" i="1" l="1"/>
  <c r="E566" i="1"/>
  <c r="F566" i="1" s="1"/>
  <c r="C567" i="1"/>
  <c r="D567" i="1" s="1"/>
  <c r="E567" i="1" s="1"/>
  <c r="F567" i="1" s="1"/>
  <c r="C568" i="1" l="1"/>
  <c r="B568" i="1"/>
  <c r="D568" i="1" l="1"/>
  <c r="E568" i="1" s="1"/>
  <c r="F568" i="1" s="1"/>
  <c r="C569" i="1" l="1"/>
  <c r="B569" i="1"/>
  <c r="D569" i="1" l="1"/>
  <c r="E569" i="1" s="1"/>
  <c r="F569" i="1" s="1"/>
  <c r="C570" i="1" l="1"/>
  <c r="B570" i="1"/>
  <c r="D570" i="1" l="1"/>
  <c r="E570" i="1" s="1"/>
  <c r="F570" i="1" s="1"/>
  <c r="C571" i="1" l="1"/>
  <c r="B571" i="1"/>
  <c r="D571" i="1" l="1"/>
  <c r="E571" i="1" s="1"/>
  <c r="F571" i="1" s="1"/>
  <c r="C572" i="1" l="1"/>
  <c r="B572" i="1"/>
  <c r="D572" i="1" l="1"/>
  <c r="E572" i="1" s="1"/>
  <c r="F572" i="1" s="1"/>
  <c r="C573" i="1" l="1"/>
  <c r="B573" i="1"/>
  <c r="D573" i="1" l="1"/>
  <c r="E573" i="1" s="1"/>
  <c r="F573" i="1" s="1"/>
  <c r="C574" i="1" l="1"/>
  <c r="B574" i="1"/>
  <c r="D574" i="1" l="1"/>
  <c r="E574" i="1" s="1"/>
  <c r="F574" i="1" s="1"/>
  <c r="C575" i="1" l="1"/>
  <c r="B575" i="1"/>
  <c r="D575" i="1" l="1"/>
  <c r="E575" i="1" s="1"/>
  <c r="F575" i="1" s="1"/>
  <c r="C576" i="1" l="1"/>
  <c r="B576" i="1"/>
  <c r="D576" i="1" l="1"/>
  <c r="E576" i="1" s="1"/>
  <c r="F576" i="1" s="1"/>
  <c r="C577" i="1" l="1"/>
  <c r="B577" i="1"/>
  <c r="D577" i="1" l="1"/>
  <c r="E577" i="1" s="1"/>
  <c r="F577" i="1" s="1"/>
  <c r="C578" i="1" l="1"/>
  <c r="B578" i="1"/>
  <c r="D578" i="1" l="1"/>
  <c r="E578" i="1" s="1"/>
  <c r="F578" i="1" s="1"/>
  <c r="C579" i="1" l="1"/>
  <c r="B579" i="1"/>
  <c r="D579" i="1" l="1"/>
  <c r="B580" i="1" l="1"/>
  <c r="E579" i="1"/>
  <c r="F579" i="1" s="1"/>
  <c r="C580" i="1"/>
  <c r="D580" i="1" s="1"/>
  <c r="E580" i="1" s="1"/>
  <c r="F580" i="1" s="1"/>
  <c r="C581" i="1" l="1"/>
  <c r="B581" i="1"/>
  <c r="D581" i="1" l="1"/>
  <c r="E581" i="1" s="1"/>
  <c r="F581" i="1" s="1"/>
  <c r="C582" i="1" l="1"/>
  <c r="B582" i="1"/>
  <c r="D582" i="1" l="1"/>
  <c r="E582" i="1" s="1"/>
  <c r="F582" i="1" s="1"/>
  <c r="C583" i="1" l="1"/>
  <c r="B583" i="1"/>
  <c r="D583" i="1" l="1"/>
  <c r="E583" i="1" s="1"/>
  <c r="F583" i="1" s="1"/>
  <c r="C584" i="1" l="1"/>
  <c r="B584" i="1"/>
  <c r="D584" i="1" l="1"/>
  <c r="B585" i="1" l="1"/>
  <c r="E584" i="1"/>
  <c r="F584" i="1" s="1"/>
  <c r="C585" i="1"/>
  <c r="D585" i="1" s="1"/>
  <c r="E585" i="1" s="1"/>
  <c r="F585" i="1" s="1"/>
  <c r="C586" i="1" l="1"/>
  <c r="B586" i="1"/>
  <c r="D586" i="1" l="1"/>
  <c r="E586" i="1" s="1"/>
  <c r="F586" i="1" s="1"/>
  <c r="C587" i="1" l="1"/>
  <c r="B587" i="1"/>
  <c r="D587" i="1" l="1"/>
  <c r="E587" i="1" s="1"/>
  <c r="F587" i="1" s="1"/>
  <c r="C588" i="1" l="1"/>
  <c r="B588" i="1"/>
  <c r="D588" i="1" l="1"/>
  <c r="E588" i="1" s="1"/>
  <c r="F588" i="1" s="1"/>
  <c r="C589" i="1" l="1"/>
  <c r="B589" i="1"/>
  <c r="D589" i="1" l="1"/>
  <c r="B590" i="1" l="1"/>
  <c r="E589" i="1"/>
  <c r="F589" i="1" s="1"/>
  <c r="C590" i="1"/>
  <c r="D590" i="1" l="1"/>
  <c r="E590" i="1" s="1"/>
  <c r="F590" i="1" s="1"/>
  <c r="B591" i="1" l="1"/>
  <c r="C591" i="1"/>
  <c r="D591" i="1" s="1"/>
  <c r="E591" i="1" s="1"/>
  <c r="F591" i="1" s="1"/>
  <c r="C592" i="1" l="1"/>
  <c r="B592" i="1"/>
  <c r="D592" i="1" l="1"/>
  <c r="C593" i="1" l="1"/>
  <c r="E592" i="1"/>
  <c r="F592" i="1" s="1"/>
  <c r="B593" i="1"/>
  <c r="D593" i="1" l="1"/>
  <c r="E593" i="1" s="1"/>
  <c r="F593" i="1" s="1"/>
  <c r="C594" i="1" l="1"/>
  <c r="B594" i="1"/>
  <c r="D594" i="1" l="1"/>
  <c r="E594" i="1" s="1"/>
  <c r="F594" i="1" s="1"/>
  <c r="C595" i="1" l="1"/>
  <c r="B595" i="1"/>
  <c r="D595" i="1" l="1"/>
  <c r="E595" i="1" s="1"/>
  <c r="F595" i="1" s="1"/>
  <c r="C596" i="1" l="1"/>
  <c r="B596" i="1"/>
  <c r="D596" i="1" l="1"/>
  <c r="E596" i="1" s="1"/>
  <c r="F596" i="1" s="1"/>
  <c r="C597" i="1" l="1"/>
  <c r="B597" i="1"/>
  <c r="D597" i="1" l="1"/>
  <c r="E597" i="1" s="1"/>
  <c r="F597" i="1" s="1"/>
  <c r="C598" i="1" l="1"/>
  <c r="B598" i="1"/>
  <c r="D598" i="1" l="1"/>
  <c r="E598" i="1" s="1"/>
  <c r="F598" i="1" s="1"/>
  <c r="C599" i="1" l="1"/>
  <c r="B599" i="1"/>
  <c r="D599" i="1" l="1"/>
  <c r="E599" i="1" s="1"/>
  <c r="F599" i="1" s="1"/>
  <c r="C600" i="1" l="1"/>
  <c r="B600" i="1"/>
  <c r="D600" i="1" l="1"/>
  <c r="E600" i="1" s="1"/>
  <c r="F600" i="1" s="1"/>
  <c r="C601" i="1" l="1"/>
  <c r="B601" i="1"/>
  <c r="D601" i="1" l="1"/>
  <c r="E601" i="1" s="1"/>
  <c r="F601" i="1" s="1"/>
  <c r="C602" i="1" l="1"/>
  <c r="B602" i="1"/>
  <c r="D602" i="1" l="1"/>
  <c r="E602" i="1" s="1"/>
  <c r="F602" i="1" s="1"/>
  <c r="C603" i="1" l="1"/>
  <c r="B603" i="1"/>
  <c r="D603" i="1" l="1"/>
  <c r="E603" i="1" s="1"/>
  <c r="F603" i="1" s="1"/>
  <c r="C604" i="1" l="1"/>
  <c r="B604" i="1"/>
  <c r="D604" i="1" l="1"/>
  <c r="E604" i="1" s="1"/>
  <c r="F604" i="1" s="1"/>
  <c r="C605" i="1" l="1"/>
  <c r="B605" i="1"/>
  <c r="D605" i="1" l="1"/>
  <c r="E605" i="1" s="1"/>
  <c r="F605" i="1" s="1"/>
  <c r="C606" i="1" l="1"/>
  <c r="B606" i="1"/>
  <c r="D606" i="1" l="1"/>
  <c r="E606" i="1" s="1"/>
  <c r="F606" i="1" s="1"/>
  <c r="C607" i="1" l="1"/>
  <c r="B607" i="1"/>
  <c r="D607" i="1" l="1"/>
  <c r="E607" i="1" s="1"/>
  <c r="F607" i="1" s="1"/>
  <c r="C608" i="1" l="1"/>
  <c r="B608" i="1"/>
  <c r="D608" i="1" l="1"/>
  <c r="E608" i="1" s="1"/>
  <c r="F608" i="1" s="1"/>
  <c r="C609" i="1" l="1"/>
  <c r="B609" i="1"/>
  <c r="D609" i="1" l="1"/>
  <c r="E609" i="1" s="1"/>
  <c r="F609" i="1" s="1"/>
  <c r="C610" i="1" l="1"/>
  <c r="B610" i="1"/>
  <c r="D610" i="1" l="1"/>
  <c r="E610" i="1" s="1"/>
  <c r="F610" i="1" s="1"/>
  <c r="C611" i="1" l="1"/>
  <c r="B611" i="1"/>
  <c r="D611" i="1" l="1"/>
  <c r="E611" i="1" s="1"/>
  <c r="F611" i="1" s="1"/>
  <c r="C612" i="1" l="1"/>
  <c r="B612" i="1"/>
  <c r="D612" i="1" l="1"/>
  <c r="E612" i="1" s="1"/>
  <c r="F612" i="1" s="1"/>
  <c r="C613" i="1" l="1"/>
  <c r="B613" i="1"/>
  <c r="D613" i="1" l="1"/>
  <c r="E613" i="1" s="1"/>
  <c r="F613" i="1" s="1"/>
  <c r="C614" i="1" l="1"/>
  <c r="B614" i="1"/>
  <c r="D614" i="1" l="1"/>
  <c r="E614" i="1" s="1"/>
  <c r="F614" i="1" s="1"/>
  <c r="C615" i="1" l="1"/>
  <c r="B615" i="1"/>
  <c r="D615" i="1" l="1"/>
  <c r="B616" i="1" l="1"/>
  <c r="E615" i="1"/>
  <c r="F615" i="1" s="1"/>
  <c r="C616" i="1"/>
  <c r="D616" i="1" s="1"/>
  <c r="E616" i="1" s="1"/>
  <c r="F616" i="1" s="1"/>
  <c r="C617" i="1" l="1"/>
  <c r="B617" i="1"/>
  <c r="D617" i="1" l="1"/>
  <c r="E617" i="1" s="1"/>
  <c r="F617" i="1" s="1"/>
  <c r="C618" i="1" l="1"/>
  <c r="B618" i="1"/>
  <c r="D618" i="1" l="1"/>
  <c r="E618" i="1" s="1"/>
  <c r="F618" i="1" s="1"/>
  <c r="C619" i="1" l="1"/>
  <c r="B619" i="1"/>
  <c r="D619" i="1" l="1"/>
  <c r="E619" i="1" s="1"/>
  <c r="F619" i="1" s="1"/>
  <c r="C620" i="1" l="1"/>
  <c r="B620" i="1"/>
  <c r="D620" i="1" l="1"/>
  <c r="E620" i="1" s="1"/>
  <c r="F620" i="1" s="1"/>
  <c r="C621" i="1" l="1"/>
  <c r="B621" i="1"/>
  <c r="D621" i="1" l="1"/>
  <c r="C622" i="1" l="1"/>
  <c r="E621" i="1"/>
  <c r="F621" i="1" s="1"/>
  <c r="B622" i="1"/>
  <c r="D622" i="1" l="1"/>
  <c r="E622" i="1" s="1"/>
  <c r="F622" i="1" s="1"/>
  <c r="C623" i="1" l="1"/>
  <c r="B623" i="1"/>
  <c r="D623" i="1" l="1"/>
  <c r="E623" i="1" s="1"/>
  <c r="F623" i="1" s="1"/>
  <c r="C624" i="1" l="1"/>
  <c r="B624" i="1"/>
  <c r="D624" i="1" l="1"/>
  <c r="E624" i="1" s="1"/>
  <c r="F624" i="1" s="1"/>
  <c r="C625" i="1" l="1"/>
  <c r="B625" i="1"/>
  <c r="D625" i="1" l="1"/>
  <c r="E625" i="1" s="1"/>
  <c r="F625" i="1" s="1"/>
  <c r="C626" i="1" l="1"/>
  <c r="B626" i="1"/>
  <c r="D626" i="1" l="1"/>
  <c r="E626" i="1" s="1"/>
  <c r="F626" i="1" s="1"/>
  <c r="C627" i="1" l="1"/>
  <c r="B627" i="1"/>
  <c r="D627" i="1" l="1"/>
  <c r="E627" i="1" s="1"/>
  <c r="F627" i="1" s="1"/>
  <c r="C628" i="1" l="1"/>
  <c r="B628" i="1"/>
  <c r="D628" i="1" l="1"/>
  <c r="E628" i="1" s="1"/>
  <c r="F628" i="1" s="1"/>
  <c r="C629" i="1" l="1"/>
  <c r="B629" i="1"/>
  <c r="D629" i="1" l="1"/>
  <c r="E629" i="1" s="1"/>
  <c r="F629" i="1" s="1"/>
  <c r="B630" i="1" l="1"/>
  <c r="C630" i="1"/>
  <c r="D630" i="1" l="1"/>
  <c r="C631" i="1" l="1"/>
  <c r="E630" i="1"/>
  <c r="F630" i="1" s="1"/>
  <c r="B631" i="1"/>
  <c r="D631" i="1" l="1"/>
  <c r="E631" i="1" s="1"/>
  <c r="F631" i="1" s="1"/>
  <c r="C632" i="1" l="1"/>
  <c r="B632" i="1"/>
  <c r="D632" i="1" l="1"/>
  <c r="E632" i="1" s="1"/>
  <c r="F632" i="1" s="1"/>
  <c r="C633" i="1" l="1"/>
  <c r="B633" i="1"/>
  <c r="D633" i="1" l="1"/>
  <c r="E633" i="1" s="1"/>
  <c r="F633" i="1" s="1"/>
  <c r="C634" i="1" l="1"/>
  <c r="B634" i="1"/>
  <c r="D634" i="1" l="1"/>
  <c r="E634" i="1" s="1"/>
  <c r="F634" i="1" s="1"/>
  <c r="C635" i="1" l="1"/>
  <c r="B635" i="1"/>
  <c r="D635" i="1" l="1"/>
  <c r="E635" i="1" s="1"/>
  <c r="F635" i="1" s="1"/>
  <c r="C636" i="1" l="1"/>
  <c r="B636" i="1"/>
  <c r="D636" i="1" l="1"/>
  <c r="E636" i="1" s="1"/>
  <c r="F636" i="1" s="1"/>
  <c r="C637" i="1" l="1"/>
  <c r="B637" i="1"/>
  <c r="D637" i="1" l="1"/>
  <c r="E637" i="1" s="1"/>
  <c r="F637" i="1" s="1"/>
  <c r="C638" i="1" l="1"/>
  <c r="B638" i="1"/>
  <c r="D638" i="1" l="1"/>
  <c r="E638" i="1" s="1"/>
  <c r="F638" i="1" s="1"/>
  <c r="C639" i="1" l="1"/>
  <c r="B639" i="1"/>
  <c r="D639" i="1" l="1"/>
  <c r="E639" i="1" s="1"/>
  <c r="F639" i="1" s="1"/>
  <c r="C640" i="1" l="1"/>
  <c r="B640" i="1"/>
  <c r="D640" i="1" l="1"/>
  <c r="E640" i="1" s="1"/>
  <c r="F640" i="1" s="1"/>
  <c r="C641" i="1" l="1"/>
  <c r="B641" i="1"/>
  <c r="D641" i="1" l="1"/>
  <c r="E641" i="1" s="1"/>
  <c r="F641" i="1" s="1"/>
  <c r="C642" i="1" l="1"/>
  <c r="B642" i="1"/>
  <c r="D642" i="1" l="1"/>
  <c r="E642" i="1" s="1"/>
  <c r="F642" i="1" s="1"/>
  <c r="C643" i="1" l="1"/>
  <c r="B643" i="1"/>
  <c r="D643" i="1" l="1"/>
  <c r="E643" i="1" s="1"/>
  <c r="F643" i="1" s="1"/>
  <c r="C644" i="1" l="1"/>
  <c r="B644" i="1"/>
  <c r="D644" i="1" l="1"/>
  <c r="E644" i="1" s="1"/>
  <c r="F644" i="1" s="1"/>
  <c r="C645" i="1" l="1"/>
  <c r="B645" i="1"/>
  <c r="D645" i="1" l="1"/>
  <c r="E645" i="1" s="1"/>
  <c r="F645" i="1" s="1"/>
  <c r="C646" i="1" l="1"/>
  <c r="B646" i="1"/>
  <c r="D646" i="1" l="1"/>
  <c r="E646" i="1" s="1"/>
  <c r="F646" i="1" s="1"/>
  <c r="C647" i="1" l="1"/>
  <c r="B647" i="1"/>
  <c r="D647" i="1" l="1"/>
  <c r="E647" i="1" s="1"/>
  <c r="F647" i="1" s="1"/>
  <c r="C648" i="1" l="1"/>
  <c r="B648" i="1"/>
  <c r="D648" i="1" l="1"/>
  <c r="E648" i="1" s="1"/>
  <c r="F648" i="1" s="1"/>
  <c r="C649" i="1" l="1"/>
  <c r="B649" i="1"/>
  <c r="D649" i="1" l="1"/>
  <c r="E649" i="1" s="1"/>
  <c r="F649" i="1" s="1"/>
  <c r="C650" i="1" l="1"/>
  <c r="B650" i="1"/>
  <c r="D650" i="1" l="1"/>
  <c r="E650" i="1" s="1"/>
  <c r="F650" i="1" s="1"/>
  <c r="C651" i="1" l="1"/>
  <c r="B651" i="1"/>
  <c r="D651" i="1" l="1"/>
  <c r="E651" i="1" s="1"/>
  <c r="F651" i="1" s="1"/>
  <c r="C652" i="1" l="1"/>
  <c r="B652" i="1"/>
  <c r="D652" i="1" l="1"/>
  <c r="E652" i="1" s="1"/>
  <c r="F652" i="1" s="1"/>
  <c r="C653" i="1" l="1"/>
  <c r="B653" i="1"/>
  <c r="D653" i="1" l="1"/>
  <c r="E653" i="1" s="1"/>
  <c r="F653" i="1" s="1"/>
  <c r="C654" i="1" l="1"/>
  <c r="B654" i="1"/>
  <c r="D654" i="1" l="1"/>
  <c r="E654" i="1" s="1"/>
  <c r="F654" i="1" s="1"/>
  <c r="C655" i="1" l="1"/>
  <c r="B655" i="1"/>
  <c r="D655" i="1" l="1"/>
  <c r="E655" i="1" s="1"/>
  <c r="F655" i="1" s="1"/>
  <c r="C656" i="1" l="1"/>
  <c r="B656" i="1"/>
  <c r="D656" i="1" l="1"/>
  <c r="E656" i="1" s="1"/>
  <c r="F656" i="1" s="1"/>
  <c r="C657" i="1" l="1"/>
  <c r="B657" i="1"/>
  <c r="D657" i="1" l="1"/>
  <c r="E657" i="1" s="1"/>
  <c r="F657" i="1" s="1"/>
  <c r="C658" i="1" l="1"/>
  <c r="B658" i="1"/>
  <c r="D658" i="1" l="1"/>
  <c r="E658" i="1" s="1"/>
  <c r="F658" i="1" s="1"/>
  <c r="C659" i="1" l="1"/>
  <c r="B659" i="1"/>
  <c r="D659" i="1" l="1"/>
  <c r="E659" i="1" s="1"/>
  <c r="F659" i="1" s="1"/>
  <c r="C660" i="1" l="1"/>
  <c r="B660" i="1"/>
  <c r="D660" i="1" l="1"/>
  <c r="E660" i="1" s="1"/>
  <c r="F660" i="1" s="1"/>
  <c r="C661" i="1" l="1"/>
  <c r="B661" i="1"/>
  <c r="D661" i="1" l="1"/>
  <c r="E661" i="1" s="1"/>
  <c r="F661" i="1" s="1"/>
  <c r="C662" i="1" l="1"/>
  <c r="B662" i="1"/>
  <c r="D662" i="1" l="1"/>
  <c r="E662" i="1" s="1"/>
  <c r="F662" i="1" s="1"/>
  <c r="C663" i="1" l="1"/>
  <c r="B663" i="1"/>
  <c r="D663" i="1" l="1"/>
  <c r="E663" i="1" s="1"/>
  <c r="F663" i="1" s="1"/>
  <c r="C664" i="1" l="1"/>
  <c r="B664" i="1"/>
  <c r="D664" i="1" l="1"/>
  <c r="E664" i="1" s="1"/>
  <c r="F664" i="1" s="1"/>
  <c r="C665" i="1" l="1"/>
  <c r="B665" i="1"/>
  <c r="D665" i="1" l="1"/>
  <c r="E665" i="1" s="1"/>
  <c r="F665" i="1" s="1"/>
  <c r="C666" i="1" l="1"/>
  <c r="B666" i="1"/>
  <c r="D666" i="1" l="1"/>
  <c r="E666" i="1" s="1"/>
  <c r="F666" i="1" s="1"/>
  <c r="C667" i="1" l="1"/>
  <c r="B667" i="1"/>
  <c r="D667" i="1" l="1"/>
  <c r="E667" i="1" s="1"/>
  <c r="F667" i="1" s="1"/>
  <c r="C668" i="1" l="1"/>
  <c r="B668" i="1"/>
  <c r="D668" i="1" l="1"/>
  <c r="E668" i="1" s="1"/>
  <c r="F668" i="1" s="1"/>
  <c r="C669" i="1" l="1"/>
  <c r="B669" i="1"/>
  <c r="D669" i="1" l="1"/>
  <c r="E669" i="1" s="1"/>
  <c r="F669" i="1" s="1"/>
  <c r="C670" i="1" l="1"/>
  <c r="B670" i="1"/>
  <c r="D670" i="1" l="1"/>
  <c r="E670" i="1" s="1"/>
  <c r="F670" i="1" s="1"/>
  <c r="C671" i="1" l="1"/>
  <c r="B671" i="1"/>
  <c r="D671" i="1" l="1"/>
  <c r="E671" i="1" s="1"/>
  <c r="F671" i="1" s="1"/>
  <c r="C672" i="1" l="1"/>
  <c r="B672" i="1"/>
  <c r="D672" i="1" l="1"/>
  <c r="E672" i="1" s="1"/>
  <c r="F672" i="1" s="1"/>
  <c r="C673" i="1" l="1"/>
  <c r="B673" i="1"/>
  <c r="D673" i="1" l="1"/>
  <c r="E673" i="1" s="1"/>
  <c r="F673" i="1" s="1"/>
  <c r="C674" i="1" l="1"/>
  <c r="B674" i="1"/>
  <c r="D674" i="1" l="1"/>
  <c r="E674" i="1" s="1"/>
  <c r="F674" i="1" s="1"/>
  <c r="C675" i="1" l="1"/>
  <c r="B675" i="1"/>
  <c r="D675" i="1" l="1"/>
  <c r="E675" i="1" s="1"/>
  <c r="F675" i="1" s="1"/>
  <c r="C676" i="1" l="1"/>
  <c r="B676" i="1"/>
  <c r="D676" i="1" l="1"/>
  <c r="E676" i="1" s="1"/>
  <c r="F676" i="1" s="1"/>
  <c r="C677" i="1" l="1"/>
  <c r="B677" i="1"/>
  <c r="D677" i="1" l="1"/>
  <c r="E677" i="1" s="1"/>
  <c r="F677" i="1" s="1"/>
  <c r="C678" i="1" l="1"/>
  <c r="B678" i="1"/>
  <c r="D678" i="1" l="1"/>
  <c r="E678" i="1" s="1"/>
  <c r="F678" i="1" s="1"/>
  <c r="C679" i="1" l="1"/>
  <c r="B679" i="1"/>
  <c r="D679" i="1" l="1"/>
  <c r="E679" i="1" s="1"/>
  <c r="F679" i="1" s="1"/>
  <c r="C680" i="1" l="1"/>
  <c r="B680" i="1"/>
  <c r="D680" i="1" l="1"/>
  <c r="E680" i="1" s="1"/>
  <c r="F680" i="1" s="1"/>
  <c r="C681" i="1" l="1"/>
  <c r="B681" i="1"/>
  <c r="D681" i="1" l="1"/>
  <c r="E681" i="1" s="1"/>
  <c r="F681" i="1" s="1"/>
  <c r="C682" i="1" l="1"/>
  <c r="B682" i="1"/>
  <c r="D682" i="1" l="1"/>
  <c r="E682" i="1" s="1"/>
  <c r="F682" i="1" s="1"/>
  <c r="C683" i="1" l="1"/>
  <c r="B683" i="1"/>
  <c r="D683" i="1" l="1"/>
  <c r="E683" i="1" s="1"/>
  <c r="F683" i="1" s="1"/>
  <c r="C684" i="1" l="1"/>
  <c r="B684" i="1"/>
  <c r="D684" i="1" l="1"/>
  <c r="E684" i="1" s="1"/>
  <c r="F684" i="1" s="1"/>
  <c r="C685" i="1" l="1"/>
  <c r="B685" i="1"/>
  <c r="D685" i="1" l="1"/>
  <c r="E685" i="1" s="1"/>
  <c r="F685" i="1" s="1"/>
  <c r="C686" i="1" l="1"/>
  <c r="B686" i="1"/>
  <c r="D686" i="1" l="1"/>
  <c r="E686" i="1" s="1"/>
  <c r="F686" i="1" s="1"/>
  <c r="C687" i="1" l="1"/>
  <c r="B687" i="1"/>
  <c r="D687" i="1" l="1"/>
  <c r="E687" i="1" s="1"/>
  <c r="F687" i="1" s="1"/>
  <c r="C688" i="1" l="1"/>
  <c r="B688" i="1"/>
  <c r="D688" i="1" l="1"/>
  <c r="E688" i="1" s="1"/>
  <c r="F688" i="1" s="1"/>
  <c r="C689" i="1" l="1"/>
  <c r="B689" i="1"/>
  <c r="D689" i="1" l="1"/>
  <c r="E689" i="1" s="1"/>
  <c r="F689" i="1" s="1"/>
  <c r="C690" i="1" l="1"/>
  <c r="B690" i="1"/>
  <c r="D690" i="1" l="1"/>
  <c r="E690" i="1" s="1"/>
  <c r="F690" i="1" s="1"/>
  <c r="C691" i="1" l="1"/>
  <c r="B691" i="1"/>
  <c r="D691" i="1" l="1"/>
  <c r="E691" i="1" s="1"/>
  <c r="F691" i="1" s="1"/>
  <c r="C692" i="1" l="1"/>
  <c r="B692" i="1"/>
  <c r="D692" i="1" l="1"/>
  <c r="E692" i="1" s="1"/>
  <c r="F692" i="1" s="1"/>
  <c r="C693" i="1" l="1"/>
  <c r="B693" i="1"/>
  <c r="D693" i="1" l="1"/>
  <c r="E693" i="1" s="1"/>
  <c r="F693" i="1" s="1"/>
  <c r="C694" i="1" l="1"/>
  <c r="B694" i="1"/>
  <c r="D694" i="1" l="1"/>
  <c r="E694" i="1" s="1"/>
  <c r="F694" i="1" s="1"/>
  <c r="C695" i="1" l="1"/>
  <c r="B695" i="1"/>
  <c r="D695" i="1" l="1"/>
  <c r="E695" i="1" s="1"/>
  <c r="F695" i="1" s="1"/>
  <c r="C696" i="1" l="1"/>
  <c r="B696" i="1"/>
  <c r="D696" i="1" l="1"/>
  <c r="E696" i="1" s="1"/>
  <c r="F696" i="1" s="1"/>
  <c r="C697" i="1" l="1"/>
  <c r="B697" i="1"/>
  <c r="D697" i="1" l="1"/>
  <c r="E697" i="1" s="1"/>
  <c r="F697" i="1" s="1"/>
  <c r="C698" i="1" l="1"/>
  <c r="B698" i="1"/>
  <c r="D698" i="1" l="1"/>
  <c r="E698" i="1" s="1"/>
  <c r="F698" i="1" s="1"/>
  <c r="C699" i="1" l="1"/>
  <c r="B699" i="1"/>
  <c r="D699" i="1" l="1"/>
  <c r="E699" i="1" s="1"/>
  <c r="F699" i="1" s="1"/>
  <c r="C700" i="1" l="1"/>
  <c r="B700" i="1"/>
  <c r="D700" i="1" l="1"/>
  <c r="E700" i="1" s="1"/>
  <c r="F700" i="1" s="1"/>
  <c r="C701" i="1" l="1"/>
  <c r="B701" i="1"/>
  <c r="D701" i="1" l="1"/>
  <c r="E701" i="1" s="1"/>
  <c r="F701" i="1" s="1"/>
  <c r="C702" i="1" l="1"/>
  <c r="B702" i="1"/>
  <c r="D702" i="1" l="1"/>
  <c r="E702" i="1" s="1"/>
  <c r="F702" i="1" s="1"/>
  <c r="C703" i="1" l="1"/>
  <c r="B703" i="1"/>
  <c r="D703" i="1" l="1"/>
  <c r="E703" i="1" s="1"/>
  <c r="F703" i="1" s="1"/>
  <c r="C704" i="1" l="1"/>
  <c r="B704" i="1"/>
  <c r="D704" i="1" l="1"/>
  <c r="E704" i="1" s="1"/>
  <c r="F704" i="1" s="1"/>
  <c r="C705" i="1" l="1"/>
  <c r="B705" i="1"/>
  <c r="D705" i="1" l="1"/>
  <c r="E705" i="1" s="1"/>
  <c r="F705" i="1" s="1"/>
  <c r="C706" i="1" l="1"/>
  <c r="B706" i="1"/>
  <c r="D706" i="1" l="1"/>
  <c r="E706" i="1" s="1"/>
  <c r="F706" i="1" s="1"/>
  <c r="C707" i="1" l="1"/>
  <c r="B707" i="1"/>
  <c r="D707" i="1" l="1"/>
  <c r="E707" i="1" s="1"/>
  <c r="F707" i="1" s="1"/>
  <c r="C708" i="1" l="1"/>
  <c r="B708" i="1"/>
  <c r="D708" i="1" l="1"/>
  <c r="E708" i="1" s="1"/>
  <c r="F708" i="1" s="1"/>
  <c r="C709" i="1" l="1"/>
  <c r="B709" i="1"/>
  <c r="D709" i="1" l="1"/>
  <c r="E709" i="1" s="1"/>
  <c r="F709" i="1" s="1"/>
  <c r="C710" i="1" l="1"/>
  <c r="B710" i="1"/>
  <c r="D710" i="1" l="1"/>
  <c r="E710" i="1" s="1"/>
  <c r="F710" i="1" s="1"/>
  <c r="C711" i="1" l="1"/>
  <c r="B711" i="1"/>
  <c r="D711" i="1" l="1"/>
  <c r="E711" i="1" s="1"/>
  <c r="F711" i="1" s="1"/>
  <c r="C712" i="1" l="1"/>
  <c r="B712" i="1"/>
  <c r="D712" i="1" l="1"/>
  <c r="E712" i="1" s="1"/>
  <c r="F712" i="1" s="1"/>
  <c r="C713" i="1" l="1"/>
  <c r="B713" i="1"/>
  <c r="D713" i="1" l="1"/>
  <c r="E713" i="1" s="1"/>
  <c r="F713" i="1" s="1"/>
  <c r="C714" i="1" l="1"/>
  <c r="B714" i="1"/>
  <c r="D714" i="1" l="1"/>
  <c r="E714" i="1" s="1"/>
  <c r="F714" i="1" s="1"/>
  <c r="C715" i="1" l="1"/>
  <c r="B715" i="1"/>
  <c r="D715" i="1" l="1"/>
  <c r="E715" i="1" s="1"/>
  <c r="F715" i="1" s="1"/>
  <c r="C716" i="1" l="1"/>
  <c r="B716" i="1"/>
  <c r="D716" i="1" l="1"/>
  <c r="E716" i="1" s="1"/>
  <c r="F716" i="1" s="1"/>
  <c r="C717" i="1" l="1"/>
  <c r="B717" i="1"/>
  <c r="D717" i="1" l="1"/>
  <c r="E717" i="1" s="1"/>
  <c r="F717" i="1" s="1"/>
  <c r="C718" i="1" l="1"/>
  <c r="B718" i="1"/>
  <c r="D718" i="1" l="1"/>
  <c r="E718" i="1" s="1"/>
  <c r="F718" i="1" s="1"/>
  <c r="C719" i="1" l="1"/>
  <c r="B719" i="1"/>
  <c r="D719" i="1" l="1"/>
  <c r="E719" i="1" s="1"/>
  <c r="F719" i="1" s="1"/>
  <c r="C720" i="1" l="1"/>
  <c r="B720" i="1"/>
  <c r="D720" i="1" l="1"/>
  <c r="E720" i="1" s="1"/>
  <c r="F720" i="1" s="1"/>
  <c r="C721" i="1" l="1"/>
  <c r="B721" i="1"/>
  <c r="D721" i="1" l="1"/>
  <c r="E721" i="1" s="1"/>
  <c r="F721" i="1" s="1"/>
  <c r="C722" i="1" l="1"/>
  <c r="B722" i="1"/>
  <c r="D722" i="1" l="1"/>
  <c r="E722" i="1" s="1"/>
  <c r="F722" i="1" s="1"/>
  <c r="C723" i="1" l="1"/>
  <c r="B723" i="1"/>
  <c r="D723" i="1" l="1"/>
  <c r="E723" i="1" s="1"/>
  <c r="F723" i="1" s="1"/>
  <c r="C724" i="1" l="1"/>
  <c r="B724" i="1"/>
  <c r="D724" i="1" l="1"/>
  <c r="E724" i="1" s="1"/>
  <c r="F724" i="1" s="1"/>
  <c r="C725" i="1" l="1"/>
  <c r="B725" i="1"/>
  <c r="D725" i="1" l="1"/>
  <c r="E725" i="1" s="1"/>
  <c r="F725" i="1" s="1"/>
  <c r="C726" i="1" l="1"/>
  <c r="B726" i="1"/>
  <c r="D726" i="1" l="1"/>
  <c r="E726" i="1" s="1"/>
  <c r="F726" i="1" s="1"/>
  <c r="C727" i="1" l="1"/>
  <c r="B727" i="1"/>
  <c r="D727" i="1" l="1"/>
  <c r="E727" i="1" s="1"/>
  <c r="F727" i="1" s="1"/>
  <c r="C728" i="1" l="1"/>
  <c r="B728" i="1"/>
  <c r="D728" i="1" l="1"/>
  <c r="E728" i="1" s="1"/>
  <c r="F728" i="1" s="1"/>
  <c r="C729" i="1" l="1"/>
  <c r="B729" i="1"/>
  <c r="D729" i="1" l="1"/>
  <c r="E729" i="1" s="1"/>
  <c r="F729" i="1" s="1"/>
  <c r="C730" i="1" l="1"/>
  <c r="B730" i="1"/>
  <c r="D730" i="1" l="1"/>
  <c r="E730" i="1" s="1"/>
  <c r="F730" i="1" s="1"/>
  <c r="C731" i="1" l="1"/>
  <c r="B731" i="1"/>
  <c r="D731" i="1" l="1"/>
  <c r="E731" i="1" s="1"/>
  <c r="F731" i="1" s="1"/>
  <c r="C732" i="1" l="1"/>
  <c r="B732" i="1"/>
  <c r="D732" i="1" l="1"/>
  <c r="E732" i="1" s="1"/>
  <c r="F732" i="1" s="1"/>
  <c r="C733" i="1" l="1"/>
  <c r="B733" i="1"/>
  <c r="D733" i="1" l="1"/>
  <c r="E733" i="1" s="1"/>
  <c r="F733" i="1" s="1"/>
  <c r="C734" i="1" l="1"/>
  <c r="B734" i="1"/>
  <c r="D734" i="1" l="1"/>
  <c r="E734" i="1" s="1"/>
  <c r="F734" i="1" s="1"/>
  <c r="C735" i="1" l="1"/>
  <c r="B735" i="1"/>
  <c r="D735" i="1" l="1"/>
  <c r="E735" i="1" s="1"/>
  <c r="F735" i="1" s="1"/>
  <c r="C736" i="1" l="1"/>
  <c r="B736" i="1"/>
  <c r="D736" i="1" l="1"/>
  <c r="E736" i="1" s="1"/>
  <c r="F736" i="1" s="1"/>
  <c r="C737" i="1" l="1"/>
  <c r="B737" i="1"/>
  <c r="D737" i="1" l="1"/>
  <c r="E737" i="1" s="1"/>
  <c r="F737" i="1" s="1"/>
  <c r="C738" i="1" l="1"/>
  <c r="B738" i="1"/>
  <c r="D738" i="1" l="1"/>
  <c r="E738" i="1" s="1"/>
  <c r="F738" i="1" s="1"/>
  <c r="C739" i="1" l="1"/>
  <c r="B739" i="1"/>
  <c r="D739" i="1" l="1"/>
  <c r="E739" i="1" s="1"/>
  <c r="F739" i="1" s="1"/>
  <c r="C740" i="1" l="1"/>
  <c r="B740" i="1"/>
  <c r="D740" i="1" l="1"/>
  <c r="E740" i="1" s="1"/>
  <c r="F740" i="1" s="1"/>
  <c r="C741" i="1" l="1"/>
  <c r="B741" i="1"/>
  <c r="D741" i="1" l="1"/>
  <c r="E741" i="1" s="1"/>
  <c r="F741" i="1" s="1"/>
  <c r="C742" i="1" l="1"/>
  <c r="B742" i="1"/>
  <c r="D742" i="1" l="1"/>
  <c r="E742" i="1" s="1"/>
  <c r="F742" i="1" s="1"/>
  <c r="C743" i="1"/>
  <c r="B743" i="1" l="1"/>
  <c r="D743" i="1" l="1"/>
  <c r="E743" i="1" s="1"/>
  <c r="F743" i="1" s="1"/>
  <c r="C744" i="1" l="1"/>
  <c r="B744" i="1"/>
  <c r="D744" i="1" l="1"/>
  <c r="E744" i="1" s="1"/>
  <c r="F744" i="1" s="1"/>
  <c r="C745" i="1" l="1"/>
  <c r="B745" i="1"/>
  <c r="D745" i="1" l="1"/>
  <c r="E745" i="1" s="1"/>
  <c r="F745" i="1" s="1"/>
  <c r="C746" i="1" l="1"/>
  <c r="B746" i="1"/>
  <c r="D746" i="1" l="1"/>
  <c r="E746" i="1" s="1"/>
  <c r="F746" i="1" s="1"/>
  <c r="C747" i="1" l="1"/>
  <c r="B747" i="1"/>
  <c r="D747" i="1" l="1"/>
  <c r="E747" i="1" s="1"/>
  <c r="F747" i="1" s="1"/>
  <c r="C748" i="1" l="1"/>
  <c r="B748" i="1"/>
  <c r="D748" i="1" l="1"/>
  <c r="E748" i="1" s="1"/>
  <c r="F748" i="1" s="1"/>
  <c r="C749" i="1" l="1"/>
  <c r="B749" i="1"/>
  <c r="D749" i="1" l="1"/>
  <c r="E749" i="1" s="1"/>
  <c r="F749" i="1" s="1"/>
  <c r="C750" i="1" l="1"/>
  <c r="B750" i="1"/>
  <c r="D750" i="1" l="1"/>
  <c r="E750" i="1" s="1"/>
  <c r="F750" i="1" s="1"/>
  <c r="C751" i="1" l="1"/>
  <c r="B751" i="1"/>
  <c r="D751" i="1" l="1"/>
  <c r="E751" i="1" s="1"/>
  <c r="F751" i="1" s="1"/>
  <c r="C752" i="1" l="1"/>
  <c r="B752" i="1"/>
  <c r="D752" i="1" l="1"/>
  <c r="E752" i="1" s="1"/>
  <c r="F752" i="1" s="1"/>
  <c r="C753" i="1" l="1"/>
  <c r="B753" i="1"/>
  <c r="D753" i="1" l="1"/>
  <c r="E753" i="1" s="1"/>
  <c r="F753" i="1" s="1"/>
  <c r="C754" i="1" l="1"/>
  <c r="B754" i="1"/>
  <c r="D754" i="1" l="1"/>
  <c r="E754" i="1" s="1"/>
  <c r="F754" i="1" s="1"/>
  <c r="C755" i="1" l="1"/>
  <c r="B755" i="1"/>
  <c r="D755" i="1" l="1"/>
  <c r="E755" i="1" s="1"/>
  <c r="F755" i="1" s="1"/>
  <c r="C756" i="1" l="1"/>
  <c r="B756" i="1"/>
  <c r="D756" i="1" l="1"/>
  <c r="E756" i="1" s="1"/>
  <c r="F756" i="1" s="1"/>
  <c r="C757" i="1" l="1"/>
  <c r="B757" i="1"/>
  <c r="D757" i="1" l="1"/>
  <c r="E757" i="1" s="1"/>
  <c r="F757" i="1" s="1"/>
  <c r="C758" i="1" l="1"/>
  <c r="B758" i="1"/>
  <c r="D758" i="1" l="1"/>
  <c r="E758" i="1" s="1"/>
  <c r="F758" i="1" s="1"/>
  <c r="C759" i="1" l="1"/>
  <c r="B759" i="1"/>
  <c r="D759" i="1" l="1"/>
  <c r="E759" i="1" s="1"/>
  <c r="F759" i="1" s="1"/>
  <c r="C760" i="1" l="1"/>
  <c r="B760" i="1"/>
  <c r="D760" i="1" l="1"/>
  <c r="E760" i="1" s="1"/>
  <c r="F760" i="1" s="1"/>
  <c r="C761" i="1" l="1"/>
  <c r="B761" i="1"/>
  <c r="D761" i="1" l="1"/>
  <c r="E761" i="1" s="1"/>
  <c r="F761" i="1" s="1"/>
  <c r="C762" i="1" l="1"/>
  <c r="B762" i="1"/>
  <c r="D762" i="1" l="1"/>
  <c r="E762" i="1" s="1"/>
  <c r="F762" i="1" s="1"/>
  <c r="C763" i="1" l="1"/>
  <c r="B763" i="1"/>
  <c r="D763" i="1" l="1"/>
  <c r="E763" i="1" s="1"/>
  <c r="F763" i="1" s="1"/>
  <c r="C764" i="1" l="1"/>
  <c r="B764" i="1"/>
  <c r="D764" i="1" l="1"/>
  <c r="E764" i="1" s="1"/>
  <c r="F764" i="1" s="1"/>
  <c r="C765" i="1" l="1"/>
  <c r="B765" i="1"/>
  <c r="D765" i="1" l="1"/>
  <c r="E765" i="1" s="1"/>
  <c r="F765" i="1" s="1"/>
  <c r="C766" i="1" l="1"/>
  <c r="B766" i="1"/>
  <c r="D766" i="1" l="1"/>
  <c r="E766" i="1" s="1"/>
  <c r="F766" i="1" s="1"/>
  <c r="C767" i="1" l="1"/>
  <c r="B767" i="1"/>
  <c r="D767" i="1" l="1"/>
  <c r="E767" i="1" s="1"/>
  <c r="F767" i="1" s="1"/>
  <c r="C768" i="1" l="1"/>
  <c r="B768" i="1"/>
  <c r="D768" i="1" l="1"/>
  <c r="E768" i="1" s="1"/>
  <c r="F768" i="1" s="1"/>
  <c r="C769" i="1" l="1"/>
  <c r="B769" i="1"/>
  <c r="D769" i="1" l="1"/>
  <c r="E769" i="1" s="1"/>
  <c r="F769" i="1" s="1"/>
  <c r="C770" i="1" l="1"/>
  <c r="B770" i="1"/>
  <c r="D770" i="1" l="1"/>
  <c r="E770" i="1" s="1"/>
  <c r="F770" i="1" s="1"/>
  <c r="C771" i="1" l="1"/>
  <c r="B771" i="1"/>
  <c r="D771" i="1" l="1"/>
  <c r="E771" i="1" s="1"/>
  <c r="F771" i="1" s="1"/>
  <c r="C772" i="1" l="1"/>
  <c r="B772" i="1"/>
  <c r="D772" i="1" l="1"/>
  <c r="E772" i="1" s="1"/>
  <c r="F772" i="1" s="1"/>
  <c r="C773" i="1" l="1"/>
  <c r="B773" i="1"/>
  <c r="D773" i="1" l="1"/>
  <c r="E773" i="1" s="1"/>
  <c r="F773" i="1" s="1"/>
  <c r="C774" i="1" l="1"/>
  <c r="B774" i="1"/>
  <c r="D774" i="1" l="1"/>
  <c r="E774" i="1" s="1"/>
  <c r="F774" i="1" s="1"/>
  <c r="C775" i="1" l="1"/>
  <c r="B775" i="1"/>
  <c r="D775" i="1" l="1"/>
  <c r="E775" i="1" s="1"/>
  <c r="F775" i="1" s="1"/>
  <c r="C776" i="1" l="1"/>
  <c r="B776" i="1"/>
  <c r="D776" i="1" l="1"/>
  <c r="E776" i="1" s="1"/>
  <c r="F776" i="1" s="1"/>
  <c r="C777" i="1" l="1"/>
  <c r="B777" i="1"/>
  <c r="D777" i="1" s="1"/>
  <c r="E777" i="1" s="1"/>
  <c r="F777" i="1" s="1"/>
  <c r="C778" i="1" l="1"/>
  <c r="B778" i="1"/>
  <c r="D778" i="1" l="1"/>
  <c r="E778" i="1" s="1"/>
  <c r="F778" i="1" s="1"/>
  <c r="C779" i="1" l="1"/>
  <c r="B779" i="1"/>
  <c r="D779" i="1" l="1"/>
  <c r="E779" i="1" s="1"/>
  <c r="F779" i="1" s="1"/>
  <c r="C780" i="1" l="1"/>
  <c r="B780" i="1"/>
  <c r="D780" i="1" l="1"/>
  <c r="B781" i="1" l="1"/>
  <c r="E780" i="1"/>
  <c r="F780" i="1" s="1"/>
  <c r="C781" i="1"/>
  <c r="D781" i="1" s="1"/>
  <c r="E781" i="1" s="1"/>
  <c r="F781" i="1" s="1"/>
  <c r="C782" i="1" l="1"/>
  <c r="B782" i="1"/>
  <c r="D782" i="1" l="1"/>
  <c r="E782" i="1" s="1"/>
  <c r="F782" i="1" s="1"/>
  <c r="C783" i="1" l="1"/>
  <c r="B783" i="1"/>
  <c r="D783" i="1" l="1"/>
  <c r="E783" i="1" s="1"/>
  <c r="F783" i="1" s="1"/>
  <c r="C784" i="1" l="1"/>
  <c r="B784" i="1"/>
  <c r="D784" i="1" l="1"/>
  <c r="E784" i="1" s="1"/>
  <c r="F784" i="1" s="1"/>
  <c r="C785" i="1" l="1"/>
  <c r="B785" i="1"/>
  <c r="D785" i="1" l="1"/>
  <c r="E785" i="1" s="1"/>
  <c r="F785" i="1" s="1"/>
  <c r="C786" i="1" l="1"/>
  <c r="B786" i="1"/>
  <c r="D786" i="1" l="1"/>
  <c r="E786" i="1" s="1"/>
  <c r="F786" i="1" s="1"/>
  <c r="C787" i="1" l="1"/>
  <c r="B787" i="1"/>
  <c r="D787" i="1" l="1"/>
  <c r="E787" i="1" s="1"/>
  <c r="F787" i="1" s="1"/>
  <c r="C788" i="1" l="1"/>
  <c r="B788" i="1"/>
  <c r="D788" i="1" l="1"/>
  <c r="E788" i="1" s="1"/>
  <c r="F788" i="1" s="1"/>
  <c r="C789" i="1" l="1"/>
  <c r="B789" i="1"/>
  <c r="D789" i="1" l="1"/>
  <c r="B790" i="1" l="1"/>
  <c r="E789" i="1"/>
  <c r="F789" i="1" s="1"/>
  <c r="C790" i="1"/>
  <c r="D790" i="1" s="1"/>
  <c r="E790" i="1" s="1"/>
  <c r="F790" i="1" s="1"/>
  <c r="C791" i="1" l="1"/>
  <c r="B791" i="1"/>
  <c r="D791" i="1" l="1"/>
  <c r="E791" i="1" s="1"/>
  <c r="F791" i="1" s="1"/>
  <c r="C792" i="1" l="1"/>
  <c r="B792" i="1"/>
  <c r="D792" i="1" l="1"/>
  <c r="E792" i="1" s="1"/>
  <c r="F792" i="1" s="1"/>
  <c r="C793" i="1" l="1"/>
  <c r="B793" i="1"/>
  <c r="D793" i="1" l="1"/>
  <c r="E793" i="1" s="1"/>
  <c r="F793" i="1" s="1"/>
  <c r="C794" i="1" l="1"/>
  <c r="B794" i="1"/>
  <c r="D794" i="1" l="1"/>
  <c r="E794" i="1" s="1"/>
  <c r="F794" i="1" s="1"/>
  <c r="C795" i="1" l="1"/>
  <c r="B795" i="1"/>
  <c r="D795" i="1" l="1"/>
  <c r="E795" i="1" s="1"/>
  <c r="F795" i="1" s="1"/>
  <c r="C796" i="1" l="1"/>
  <c r="B796" i="1"/>
  <c r="D796" i="1" l="1"/>
  <c r="E796" i="1" s="1"/>
  <c r="F796" i="1" s="1"/>
  <c r="C797" i="1" l="1"/>
  <c r="B797" i="1"/>
  <c r="D797" i="1" l="1"/>
  <c r="E797" i="1" s="1"/>
  <c r="F797" i="1" s="1"/>
  <c r="C798" i="1" l="1"/>
  <c r="B798" i="1"/>
  <c r="D798" i="1" l="1"/>
  <c r="E798" i="1" s="1"/>
  <c r="F798" i="1" s="1"/>
  <c r="C799" i="1" l="1"/>
  <c r="B799" i="1"/>
  <c r="D799" i="1" l="1"/>
  <c r="E799" i="1" s="1"/>
  <c r="F799" i="1" s="1"/>
  <c r="C800" i="1" l="1"/>
  <c r="B800" i="1"/>
  <c r="D800" i="1" l="1"/>
  <c r="E800" i="1" s="1"/>
  <c r="F800" i="1" s="1"/>
  <c r="C801" i="1" l="1"/>
  <c r="B801" i="1"/>
  <c r="D801" i="1" l="1"/>
  <c r="E801" i="1" s="1"/>
  <c r="F801" i="1" s="1"/>
  <c r="C802" i="1" l="1"/>
  <c r="B802" i="1"/>
  <c r="D802" i="1" l="1"/>
  <c r="E802" i="1" s="1"/>
  <c r="F802" i="1" s="1"/>
  <c r="C803" i="1" l="1"/>
  <c r="B803" i="1"/>
  <c r="D803" i="1" l="1"/>
  <c r="E803" i="1" s="1"/>
  <c r="F803" i="1" s="1"/>
  <c r="C804" i="1" l="1"/>
  <c r="B804" i="1"/>
  <c r="D804" i="1" l="1"/>
  <c r="E804" i="1" s="1"/>
  <c r="F804" i="1" s="1"/>
  <c r="C805" i="1" l="1"/>
  <c r="B805" i="1"/>
  <c r="D805" i="1" l="1"/>
  <c r="E805" i="1" s="1"/>
  <c r="F805" i="1" s="1"/>
  <c r="C806" i="1" l="1"/>
  <c r="B806" i="1"/>
  <c r="D806" i="1" l="1"/>
  <c r="E806" i="1" s="1"/>
  <c r="F806" i="1" s="1"/>
  <c r="C807" i="1" l="1"/>
  <c r="B807" i="1"/>
  <c r="D807" i="1" l="1"/>
  <c r="E807" i="1" s="1"/>
  <c r="F807" i="1" s="1"/>
  <c r="C808" i="1" l="1"/>
  <c r="B808" i="1"/>
  <c r="D808" i="1" l="1"/>
  <c r="E808" i="1" s="1"/>
  <c r="F808" i="1" s="1"/>
  <c r="C809" i="1" l="1"/>
  <c r="B809" i="1"/>
  <c r="D809" i="1" s="1"/>
  <c r="E809" i="1" s="1"/>
  <c r="F809" i="1" s="1"/>
  <c r="C810" i="1" l="1"/>
  <c r="B810" i="1"/>
  <c r="D810" i="1" s="1"/>
  <c r="E810" i="1" s="1"/>
  <c r="F810" i="1" s="1"/>
  <c r="C811" i="1" l="1"/>
  <c r="B811" i="1"/>
  <c r="D811" i="1" l="1"/>
  <c r="E811" i="1" s="1"/>
  <c r="F811" i="1" s="1"/>
  <c r="C812" i="1" l="1"/>
  <c r="B812" i="1"/>
  <c r="D812" i="1" l="1"/>
  <c r="E812" i="1" s="1"/>
  <c r="F812" i="1" s="1"/>
  <c r="C813" i="1" l="1"/>
  <c r="B813" i="1"/>
  <c r="D813" i="1" l="1"/>
  <c r="E813" i="1" s="1"/>
  <c r="F813" i="1" s="1"/>
  <c r="C814" i="1" l="1"/>
  <c r="B814" i="1"/>
  <c r="D814" i="1" l="1"/>
  <c r="E814" i="1" s="1"/>
  <c r="F814" i="1" s="1"/>
  <c r="C815" i="1" l="1"/>
  <c r="B815" i="1"/>
  <c r="D815" i="1" l="1"/>
  <c r="E815" i="1" s="1"/>
  <c r="F815" i="1" s="1"/>
  <c r="C816" i="1" l="1"/>
  <c r="B816" i="1"/>
  <c r="D816" i="1" l="1"/>
  <c r="E816" i="1" s="1"/>
  <c r="F816" i="1" s="1"/>
  <c r="C817" i="1" l="1"/>
  <c r="B817" i="1"/>
  <c r="D817" i="1" l="1"/>
  <c r="E817" i="1" s="1"/>
  <c r="F817" i="1" s="1"/>
  <c r="C818" i="1" l="1"/>
  <c r="B818" i="1"/>
  <c r="D818" i="1" l="1"/>
  <c r="E818" i="1" s="1"/>
  <c r="F818" i="1" s="1"/>
  <c r="C819" i="1" l="1"/>
  <c r="B819" i="1"/>
  <c r="D819" i="1" l="1"/>
  <c r="E819" i="1" s="1"/>
  <c r="F819" i="1" s="1"/>
  <c r="C820" i="1" l="1"/>
  <c r="B820" i="1"/>
  <c r="D820" i="1" l="1"/>
  <c r="E820" i="1" s="1"/>
  <c r="F820" i="1" s="1"/>
  <c r="C821" i="1" l="1"/>
  <c r="B821" i="1"/>
  <c r="D821" i="1" l="1"/>
  <c r="E821" i="1" s="1"/>
  <c r="F821" i="1" s="1"/>
  <c r="C822" i="1" l="1"/>
  <c r="B822" i="1"/>
  <c r="D822" i="1" l="1"/>
  <c r="E822" i="1" s="1"/>
  <c r="F822" i="1" s="1"/>
  <c r="C823" i="1" l="1"/>
  <c r="B823" i="1"/>
  <c r="D823" i="1" l="1"/>
  <c r="E823" i="1" s="1"/>
  <c r="F823" i="1" s="1"/>
  <c r="C824" i="1" l="1"/>
  <c r="B824" i="1"/>
  <c r="D824" i="1" l="1"/>
  <c r="E824" i="1" s="1"/>
  <c r="F824" i="1" s="1"/>
  <c r="C825" i="1" l="1"/>
  <c r="B825" i="1"/>
  <c r="D825" i="1" l="1"/>
  <c r="E825" i="1" s="1"/>
  <c r="F825" i="1" s="1"/>
  <c r="C826" i="1" l="1"/>
  <c r="B826" i="1"/>
  <c r="D826" i="1" l="1"/>
  <c r="E826" i="1" s="1"/>
  <c r="F826" i="1" s="1"/>
  <c r="C827" i="1" l="1"/>
  <c r="B827" i="1"/>
  <c r="D827" i="1" l="1"/>
  <c r="E827" i="1" s="1"/>
  <c r="F827" i="1" s="1"/>
  <c r="C828" i="1" l="1"/>
  <c r="B828" i="1"/>
  <c r="D828" i="1" l="1"/>
  <c r="E828" i="1" s="1"/>
  <c r="F828" i="1" s="1"/>
  <c r="C829" i="1" l="1"/>
  <c r="B829" i="1"/>
  <c r="D829" i="1" l="1"/>
  <c r="E829" i="1" s="1"/>
  <c r="F829" i="1" s="1"/>
  <c r="C830" i="1" l="1"/>
  <c r="B830" i="1"/>
  <c r="D830" i="1" l="1"/>
  <c r="E830" i="1" s="1"/>
  <c r="F830" i="1" s="1"/>
  <c r="C831" i="1" l="1"/>
  <c r="B831" i="1"/>
  <c r="D831" i="1" l="1"/>
  <c r="E831" i="1" s="1"/>
  <c r="F831" i="1" s="1"/>
  <c r="C832" i="1" l="1"/>
  <c r="B832" i="1"/>
  <c r="D832" i="1" l="1"/>
  <c r="E832" i="1" s="1"/>
  <c r="F832" i="1" s="1"/>
  <c r="C833" i="1" l="1"/>
  <c r="B833" i="1"/>
  <c r="D833" i="1" l="1"/>
  <c r="E833" i="1" s="1"/>
  <c r="F833" i="1" s="1"/>
  <c r="C834" i="1" l="1"/>
  <c r="B834" i="1"/>
  <c r="D834" i="1" l="1"/>
  <c r="E834" i="1" s="1"/>
  <c r="F834" i="1" s="1"/>
  <c r="C835" i="1" l="1"/>
  <c r="B835" i="1"/>
  <c r="D835" i="1" l="1"/>
  <c r="E835" i="1" s="1"/>
  <c r="F835" i="1" s="1"/>
  <c r="C836" i="1" l="1"/>
  <c r="B836" i="1"/>
  <c r="D836" i="1" l="1"/>
  <c r="C837" i="1" s="1"/>
  <c r="B837" i="1" l="1"/>
  <c r="E836" i="1"/>
  <c r="F836" i="1" s="1"/>
  <c r="D837" i="1"/>
  <c r="B838" i="1" s="1"/>
  <c r="C838" i="1" l="1"/>
  <c r="E837" i="1"/>
  <c r="F837" i="1" s="1"/>
  <c r="D838" i="1"/>
  <c r="E838" i="1" s="1"/>
  <c r="F838" i="1" s="1"/>
  <c r="C839" i="1" l="1"/>
  <c r="B839" i="1"/>
  <c r="D839" i="1" l="1"/>
  <c r="E839" i="1" s="1"/>
  <c r="F839" i="1" s="1"/>
  <c r="C840" i="1" l="1"/>
  <c r="B840" i="1"/>
  <c r="D840" i="1" l="1"/>
  <c r="B841" i="1" l="1"/>
  <c r="E840" i="1"/>
  <c r="F840" i="1" s="1"/>
  <c r="C841" i="1"/>
  <c r="D841" i="1" s="1"/>
  <c r="E841" i="1" s="1"/>
  <c r="F841" i="1" s="1"/>
  <c r="C842" i="1" l="1"/>
  <c r="B842" i="1"/>
  <c r="D842" i="1" l="1"/>
  <c r="E842" i="1" s="1"/>
  <c r="F842" i="1" s="1"/>
  <c r="C843" i="1" l="1"/>
  <c r="B843" i="1"/>
  <c r="D843" i="1" l="1"/>
  <c r="E843" i="1" s="1"/>
  <c r="F843" i="1" s="1"/>
  <c r="C844" i="1" l="1"/>
  <c r="B844" i="1"/>
  <c r="D844" i="1" l="1"/>
  <c r="B845" i="1" l="1"/>
  <c r="E844" i="1"/>
  <c r="F844" i="1" s="1"/>
  <c r="C845" i="1"/>
  <c r="D845" i="1" s="1"/>
  <c r="E845" i="1" s="1"/>
  <c r="F845" i="1" s="1"/>
  <c r="C846" i="1" l="1"/>
  <c r="B846" i="1"/>
  <c r="D846" i="1" l="1"/>
  <c r="E846" i="1" s="1"/>
  <c r="F846" i="1" s="1"/>
  <c r="C847" i="1" l="1"/>
  <c r="B847" i="1"/>
  <c r="D847" i="1" l="1"/>
  <c r="E847" i="1" s="1"/>
  <c r="F847" i="1" s="1"/>
  <c r="C848" i="1" l="1"/>
  <c r="B848" i="1"/>
  <c r="D848" i="1" l="1"/>
  <c r="E848" i="1" s="1"/>
  <c r="F848" i="1" s="1"/>
  <c r="C849" i="1" l="1"/>
  <c r="B849" i="1"/>
  <c r="D849" i="1" l="1"/>
  <c r="E849" i="1" s="1"/>
  <c r="F849" i="1" s="1"/>
  <c r="C850" i="1" l="1"/>
  <c r="B850" i="1"/>
  <c r="D850" i="1" l="1"/>
  <c r="E850" i="1" s="1"/>
  <c r="F850" i="1" s="1"/>
  <c r="C851" i="1" l="1"/>
  <c r="B851" i="1"/>
  <c r="D851" i="1" l="1"/>
  <c r="E851" i="1" s="1"/>
  <c r="F851" i="1" s="1"/>
  <c r="C852" i="1" l="1"/>
  <c r="B852" i="1"/>
  <c r="D852" i="1" l="1"/>
  <c r="E852" i="1" s="1"/>
  <c r="F852" i="1" s="1"/>
  <c r="C853" i="1" l="1"/>
  <c r="B853" i="1"/>
  <c r="D853" i="1" l="1"/>
  <c r="E853" i="1" s="1"/>
  <c r="F853" i="1" s="1"/>
  <c r="C854" i="1" l="1"/>
  <c r="B854" i="1"/>
  <c r="D854" i="1" l="1"/>
  <c r="E854" i="1" s="1"/>
  <c r="F854" i="1" s="1"/>
  <c r="C855" i="1" l="1"/>
  <c r="B855" i="1"/>
  <c r="D855" i="1" l="1"/>
  <c r="E855" i="1" s="1"/>
  <c r="F855" i="1" s="1"/>
  <c r="C856" i="1" l="1"/>
  <c r="B856" i="1"/>
  <c r="D856" i="1" l="1"/>
  <c r="E856" i="1" s="1"/>
  <c r="F856" i="1" s="1"/>
  <c r="C857" i="1" l="1"/>
  <c r="B857" i="1"/>
  <c r="D857" i="1" l="1"/>
  <c r="E857" i="1" s="1"/>
  <c r="F857" i="1" s="1"/>
  <c r="C858" i="1" l="1"/>
  <c r="B858" i="1"/>
  <c r="D858" i="1" l="1"/>
  <c r="E858" i="1" s="1"/>
  <c r="F858" i="1" s="1"/>
  <c r="C859" i="1" l="1"/>
  <c r="B859" i="1"/>
  <c r="D859" i="1" l="1"/>
  <c r="E859" i="1" s="1"/>
  <c r="F859" i="1" s="1"/>
  <c r="C860" i="1" l="1"/>
  <c r="B860" i="1"/>
  <c r="D860" i="1" l="1"/>
  <c r="E860" i="1" s="1"/>
  <c r="F860" i="1" s="1"/>
  <c r="C861" i="1" l="1"/>
  <c r="B861" i="1"/>
  <c r="D861" i="1" l="1"/>
  <c r="E861" i="1" s="1"/>
  <c r="F861" i="1" s="1"/>
  <c r="C862" i="1" l="1"/>
  <c r="B862" i="1"/>
  <c r="D862" i="1" l="1"/>
  <c r="E862" i="1" s="1"/>
  <c r="F862" i="1" s="1"/>
  <c r="C863" i="1" l="1"/>
  <c r="B863" i="1"/>
  <c r="D863" i="1" l="1"/>
  <c r="E863" i="1" s="1"/>
  <c r="F863" i="1" s="1"/>
  <c r="C864" i="1" l="1"/>
  <c r="B864" i="1"/>
  <c r="D864" i="1" l="1"/>
  <c r="E864" i="1" s="1"/>
  <c r="F864" i="1" s="1"/>
  <c r="C865" i="1" l="1"/>
  <c r="B865" i="1"/>
  <c r="D865" i="1" l="1"/>
  <c r="C866" i="1" l="1"/>
  <c r="E865" i="1"/>
  <c r="F865" i="1" s="1"/>
  <c r="B866" i="1"/>
  <c r="D866" i="1" l="1"/>
  <c r="E866" i="1" s="1"/>
  <c r="F866" i="1" s="1"/>
  <c r="C867" i="1" l="1"/>
  <c r="B867" i="1"/>
  <c r="D867" i="1" l="1"/>
  <c r="E867" i="1" s="1"/>
  <c r="F867" i="1" s="1"/>
  <c r="C868" i="1" l="1"/>
  <c r="B868" i="1"/>
  <c r="D868" i="1" l="1"/>
  <c r="C869" i="1" l="1"/>
  <c r="E868" i="1"/>
  <c r="F868" i="1" s="1"/>
  <c r="B869" i="1"/>
  <c r="D869" i="1" l="1"/>
  <c r="E869" i="1" s="1"/>
  <c r="F869" i="1" s="1"/>
  <c r="C870" i="1" l="1"/>
  <c r="B870" i="1"/>
  <c r="D870" i="1" l="1"/>
  <c r="C871" i="1" l="1"/>
  <c r="E870" i="1"/>
  <c r="F870" i="1" s="1"/>
  <c r="B871" i="1"/>
  <c r="D871" i="1" l="1"/>
  <c r="E871" i="1" s="1"/>
  <c r="F871" i="1" s="1"/>
  <c r="C872" i="1" l="1"/>
  <c r="B872" i="1"/>
  <c r="D872" i="1" l="1"/>
  <c r="C873" i="1" l="1"/>
  <c r="E872" i="1"/>
  <c r="F872" i="1" s="1"/>
  <c r="B873" i="1"/>
  <c r="D873" i="1" l="1"/>
  <c r="E873" i="1" s="1"/>
  <c r="F873" i="1" s="1"/>
  <c r="C874" i="1" l="1"/>
  <c r="B874" i="1"/>
  <c r="D874" i="1" l="1"/>
  <c r="C875" i="1" l="1"/>
  <c r="E874" i="1"/>
  <c r="F874" i="1" s="1"/>
  <c r="B875" i="1"/>
  <c r="D875" i="1" s="1"/>
  <c r="E875" i="1" s="1"/>
  <c r="F875" i="1" s="1"/>
  <c r="B876" i="1" l="1"/>
  <c r="C876" i="1"/>
  <c r="D876" i="1" l="1"/>
  <c r="C877" i="1" l="1"/>
  <c r="E876" i="1"/>
  <c r="F876" i="1" s="1"/>
  <c r="B877" i="1"/>
  <c r="D877" i="1" l="1"/>
  <c r="E877" i="1" s="1"/>
  <c r="F877" i="1" s="1"/>
  <c r="C878" i="1" l="1"/>
  <c r="B878" i="1"/>
  <c r="D878" i="1" l="1"/>
  <c r="E878" i="1" s="1"/>
  <c r="F878" i="1" s="1"/>
  <c r="C879" i="1" l="1"/>
  <c r="B879" i="1"/>
  <c r="D879" i="1" l="1"/>
  <c r="E879" i="1" s="1"/>
  <c r="F879" i="1" s="1"/>
  <c r="C880" i="1"/>
  <c r="B880" i="1" l="1"/>
  <c r="D880" i="1" s="1"/>
  <c r="E880" i="1" l="1"/>
  <c r="F880" i="1" s="1"/>
  <c r="C881" i="1"/>
  <c r="B881" i="1"/>
  <c r="D881" i="1" s="1"/>
  <c r="E881" i="1" s="1"/>
  <c r="F881" i="1" s="1"/>
  <c r="C882" i="1" l="1"/>
  <c r="B882" i="1"/>
  <c r="D882" i="1" l="1"/>
  <c r="E882" i="1" s="1"/>
  <c r="F882" i="1" s="1"/>
  <c r="C883" i="1" l="1"/>
  <c r="B883" i="1"/>
  <c r="D883" i="1" l="1"/>
  <c r="B884" i="1" l="1"/>
  <c r="E883" i="1"/>
  <c r="F883" i="1" s="1"/>
  <c r="C884" i="1"/>
  <c r="D884" i="1" s="1"/>
  <c r="E884" i="1" s="1"/>
  <c r="F884" i="1" s="1"/>
  <c r="C885" i="1" l="1"/>
  <c r="B885" i="1"/>
  <c r="D885" i="1" l="1"/>
  <c r="E885" i="1" s="1"/>
  <c r="F885" i="1" s="1"/>
  <c r="C886" i="1" l="1"/>
  <c r="B886" i="1"/>
  <c r="D886" i="1" l="1"/>
  <c r="E886" i="1" s="1"/>
  <c r="F886" i="1" s="1"/>
  <c r="C887" i="1" l="1"/>
  <c r="B887" i="1"/>
  <c r="D887" i="1" l="1"/>
  <c r="B888" i="1" l="1"/>
  <c r="E887" i="1"/>
  <c r="F887" i="1" s="1"/>
  <c r="C888" i="1"/>
  <c r="D888" i="1" s="1"/>
  <c r="B889" i="1" l="1"/>
  <c r="E888" i="1"/>
  <c r="F888" i="1" s="1"/>
  <c r="C889" i="1"/>
  <c r="D889" i="1" s="1"/>
  <c r="E889" i="1" s="1"/>
  <c r="F889" i="1" s="1"/>
  <c r="C890" i="1" l="1"/>
  <c r="B890" i="1"/>
  <c r="D890" i="1" l="1"/>
  <c r="E890" i="1" s="1"/>
  <c r="F890" i="1" s="1"/>
  <c r="C891" i="1" l="1"/>
  <c r="B891" i="1"/>
  <c r="D891" i="1" l="1"/>
  <c r="E891" i="1" s="1"/>
  <c r="F891" i="1" s="1"/>
  <c r="C892" i="1" l="1"/>
  <c r="B892" i="1"/>
  <c r="D892" i="1" l="1"/>
  <c r="E892" i="1" s="1"/>
  <c r="F892" i="1" s="1"/>
  <c r="C893" i="1" l="1"/>
  <c r="B893" i="1"/>
  <c r="D893" i="1" l="1"/>
  <c r="E893" i="1" s="1"/>
  <c r="F893" i="1" s="1"/>
  <c r="C894" i="1" l="1"/>
  <c r="B894" i="1"/>
  <c r="D894" i="1" l="1"/>
  <c r="B895" i="1" l="1"/>
  <c r="E894" i="1"/>
  <c r="F894" i="1" s="1"/>
  <c r="C895" i="1"/>
  <c r="D895" i="1" s="1"/>
  <c r="E895" i="1" s="1"/>
  <c r="F895" i="1" s="1"/>
  <c r="C896" i="1" l="1"/>
  <c r="B896" i="1"/>
  <c r="D896" i="1" l="1"/>
  <c r="E896" i="1" s="1"/>
  <c r="F896" i="1" s="1"/>
  <c r="C897" i="1" l="1"/>
  <c r="B897" i="1"/>
  <c r="D897" i="1" l="1"/>
  <c r="E897" i="1" s="1"/>
  <c r="F897" i="1" s="1"/>
  <c r="C898" i="1" l="1"/>
  <c r="B898" i="1"/>
  <c r="D898" i="1" l="1"/>
  <c r="B899" i="1" l="1"/>
  <c r="E898" i="1"/>
  <c r="F898" i="1" s="1"/>
  <c r="C899" i="1"/>
  <c r="D899" i="1" s="1"/>
  <c r="E899" i="1" s="1"/>
  <c r="F899" i="1" s="1"/>
  <c r="C900" i="1" l="1"/>
  <c r="B900" i="1"/>
  <c r="D900" i="1" l="1"/>
  <c r="E900" i="1" s="1"/>
  <c r="F900" i="1" s="1"/>
  <c r="C901" i="1" l="1"/>
  <c r="B901" i="1"/>
  <c r="D901" i="1" l="1"/>
  <c r="B902" i="1" l="1"/>
  <c r="E901" i="1"/>
  <c r="F901" i="1" s="1"/>
  <c r="C902" i="1"/>
  <c r="D902" i="1" s="1"/>
  <c r="E902" i="1" s="1"/>
  <c r="F902" i="1" s="1"/>
  <c r="C903" i="1" l="1"/>
  <c r="B903" i="1"/>
  <c r="D903" i="1" l="1"/>
  <c r="B904" i="1" l="1"/>
  <c r="E903" i="1"/>
  <c r="F903" i="1" s="1"/>
  <c r="C904" i="1"/>
  <c r="D904" i="1" s="1"/>
  <c r="E904" i="1" s="1"/>
  <c r="F904" i="1" s="1"/>
  <c r="C905" i="1" l="1"/>
  <c r="B905" i="1"/>
  <c r="D905" i="1" l="1"/>
  <c r="B906" i="1" l="1"/>
  <c r="E905" i="1"/>
  <c r="F905" i="1" s="1"/>
  <c r="C906" i="1"/>
  <c r="D906" i="1" s="1"/>
  <c r="E906" i="1" s="1"/>
  <c r="F906" i="1" s="1"/>
  <c r="C907" i="1" l="1"/>
  <c r="B907" i="1"/>
  <c r="D907" i="1" l="1"/>
  <c r="E907" i="1" s="1"/>
  <c r="F907" i="1" s="1"/>
  <c r="C908" i="1" l="1"/>
  <c r="B908" i="1"/>
  <c r="D908" i="1" l="1"/>
  <c r="B909" i="1" l="1"/>
  <c r="E908" i="1"/>
  <c r="F908" i="1" s="1"/>
  <c r="C909" i="1"/>
  <c r="D909" i="1" s="1"/>
  <c r="E909" i="1" s="1"/>
  <c r="F909" i="1" s="1"/>
  <c r="C910" i="1" l="1"/>
  <c r="B910" i="1"/>
  <c r="D910" i="1" l="1"/>
  <c r="B911" i="1" l="1"/>
  <c r="E910" i="1"/>
  <c r="F910" i="1" s="1"/>
  <c r="C911" i="1"/>
  <c r="D911" i="1" s="1"/>
  <c r="E911" i="1" s="1"/>
  <c r="F911" i="1" s="1"/>
  <c r="C912" i="1" l="1"/>
  <c r="B912" i="1"/>
  <c r="D912" i="1" l="1"/>
  <c r="E912" i="1" s="1"/>
  <c r="F912" i="1" s="1"/>
  <c r="C913" i="1" l="1"/>
  <c r="B913" i="1"/>
  <c r="D913" i="1" l="1"/>
  <c r="E913" i="1" s="1"/>
  <c r="F913" i="1" s="1"/>
  <c r="C914" i="1" l="1"/>
  <c r="B914" i="1"/>
  <c r="D914" i="1" l="1"/>
  <c r="E914" i="1" s="1"/>
  <c r="F914" i="1" s="1"/>
  <c r="C915" i="1" l="1"/>
  <c r="B915" i="1"/>
  <c r="D915" i="1" l="1"/>
  <c r="E915" i="1" s="1"/>
  <c r="F915" i="1" s="1"/>
  <c r="C916" i="1" l="1"/>
  <c r="B916" i="1"/>
  <c r="D916" i="1" l="1"/>
  <c r="E916" i="1" s="1"/>
  <c r="F916" i="1" s="1"/>
  <c r="C917" i="1" l="1"/>
  <c r="B917" i="1"/>
  <c r="D917" i="1" l="1"/>
  <c r="B918" i="1" l="1"/>
  <c r="E917" i="1"/>
  <c r="F917" i="1" s="1"/>
  <c r="C918" i="1"/>
  <c r="D918" i="1" s="1"/>
  <c r="E918" i="1" s="1"/>
  <c r="F918" i="1" s="1"/>
  <c r="C919" i="1" l="1"/>
  <c r="B919" i="1"/>
  <c r="D919" i="1" l="1"/>
  <c r="E919" i="1" s="1"/>
  <c r="F919" i="1" s="1"/>
  <c r="C920" i="1" l="1"/>
  <c r="B920" i="1"/>
  <c r="D920" i="1" l="1"/>
  <c r="E920" i="1" s="1"/>
  <c r="F920" i="1" s="1"/>
  <c r="C921" i="1" l="1"/>
  <c r="B921" i="1"/>
  <c r="D921" i="1" l="1"/>
  <c r="E921" i="1" s="1"/>
  <c r="F921" i="1" s="1"/>
  <c r="C922" i="1" l="1"/>
  <c r="B922" i="1"/>
  <c r="D922" i="1" l="1"/>
  <c r="E922" i="1" s="1"/>
  <c r="F922" i="1" s="1"/>
  <c r="C923" i="1" l="1"/>
  <c r="B923" i="1"/>
  <c r="D923" i="1" l="1"/>
  <c r="E923" i="1" s="1"/>
  <c r="F923" i="1" s="1"/>
  <c r="C924" i="1" l="1"/>
  <c r="B924" i="1"/>
  <c r="D924" i="1" l="1"/>
  <c r="E924" i="1" s="1"/>
  <c r="F924" i="1" s="1"/>
  <c r="C925" i="1" l="1"/>
  <c r="B925" i="1"/>
  <c r="D925" i="1" l="1"/>
  <c r="E925" i="1" s="1"/>
  <c r="F925" i="1" s="1"/>
  <c r="C926" i="1" l="1"/>
  <c r="B926" i="1"/>
  <c r="D926" i="1" l="1"/>
  <c r="E926" i="1" s="1"/>
  <c r="F926" i="1" s="1"/>
  <c r="C927" i="1" l="1"/>
  <c r="B927" i="1"/>
  <c r="D927" i="1" l="1"/>
  <c r="E927" i="1" s="1"/>
  <c r="F927" i="1" s="1"/>
  <c r="C928" i="1" l="1"/>
  <c r="B928" i="1"/>
  <c r="D928" i="1" l="1"/>
  <c r="E928" i="1" s="1"/>
  <c r="F928" i="1" s="1"/>
  <c r="C929" i="1" l="1"/>
  <c r="B929" i="1"/>
  <c r="D929" i="1" l="1"/>
  <c r="E929" i="1" s="1"/>
  <c r="F929" i="1" s="1"/>
  <c r="C930" i="1" l="1"/>
  <c r="B930" i="1"/>
  <c r="D930" i="1" l="1"/>
  <c r="E930" i="1" s="1"/>
  <c r="F930" i="1" s="1"/>
  <c r="C931" i="1" l="1"/>
  <c r="B931" i="1"/>
  <c r="D931" i="1" l="1"/>
  <c r="E931" i="1" s="1"/>
  <c r="F931" i="1" s="1"/>
  <c r="C932" i="1" l="1"/>
  <c r="B932" i="1"/>
  <c r="D932" i="1" l="1"/>
  <c r="E932" i="1" s="1"/>
  <c r="F932" i="1" s="1"/>
  <c r="C933" i="1" l="1"/>
  <c r="B933" i="1"/>
  <c r="D933" i="1" l="1"/>
  <c r="E933" i="1" s="1"/>
  <c r="F933" i="1" s="1"/>
  <c r="C934" i="1" l="1"/>
  <c r="B934" i="1"/>
  <c r="D934" i="1" l="1"/>
  <c r="E934" i="1" s="1"/>
  <c r="F934" i="1" s="1"/>
  <c r="C935" i="1" l="1"/>
  <c r="B935" i="1"/>
  <c r="D935" i="1" l="1"/>
  <c r="E935" i="1" s="1"/>
  <c r="F935" i="1" s="1"/>
  <c r="C936" i="1" l="1"/>
  <c r="B936" i="1"/>
  <c r="D936" i="1" l="1"/>
  <c r="E936" i="1" s="1"/>
  <c r="F936" i="1" s="1"/>
  <c r="C937" i="1" l="1"/>
  <c r="B937" i="1"/>
  <c r="D937" i="1" l="1"/>
  <c r="E937" i="1" s="1"/>
  <c r="F937" i="1" s="1"/>
  <c r="C938" i="1" l="1"/>
  <c r="B938" i="1"/>
  <c r="D938" i="1" s="1"/>
  <c r="E938" i="1" s="1"/>
  <c r="F938" i="1" s="1"/>
  <c r="B939" i="1" l="1"/>
  <c r="C939" i="1"/>
  <c r="D939" i="1" l="1"/>
  <c r="C940" i="1" l="1"/>
  <c r="E939" i="1"/>
  <c r="F939" i="1" s="1"/>
  <c r="B940" i="1"/>
  <c r="D940" i="1" l="1"/>
  <c r="E940" i="1" s="1"/>
  <c r="F940" i="1" s="1"/>
  <c r="C941" i="1" l="1"/>
  <c r="B941" i="1"/>
  <c r="D941" i="1" l="1"/>
  <c r="E941" i="1" s="1"/>
  <c r="F941" i="1" s="1"/>
  <c r="C942" i="1" l="1"/>
  <c r="B942" i="1"/>
  <c r="D942" i="1" l="1"/>
  <c r="E942" i="1" s="1"/>
  <c r="F942" i="1" s="1"/>
  <c r="C943" i="1" l="1"/>
  <c r="B943" i="1"/>
  <c r="D943" i="1" l="1"/>
  <c r="E943" i="1" s="1"/>
  <c r="F943" i="1" s="1"/>
  <c r="C944" i="1" l="1"/>
  <c r="B944" i="1"/>
  <c r="D944" i="1" l="1"/>
  <c r="E944" i="1" s="1"/>
  <c r="F944" i="1" s="1"/>
  <c r="C945" i="1" l="1"/>
  <c r="B945" i="1"/>
  <c r="D945" i="1" l="1"/>
  <c r="E945" i="1" s="1"/>
  <c r="F945" i="1" s="1"/>
  <c r="C946" i="1" l="1"/>
  <c r="B946" i="1"/>
  <c r="D946" i="1" l="1"/>
  <c r="E946" i="1" s="1"/>
  <c r="F946" i="1" s="1"/>
  <c r="C947" i="1" l="1"/>
  <c r="B947" i="1"/>
  <c r="D947" i="1" l="1"/>
  <c r="E947" i="1" s="1"/>
  <c r="F947" i="1" s="1"/>
  <c r="C948" i="1" l="1"/>
  <c r="B948" i="1"/>
  <c r="D948" i="1" l="1"/>
  <c r="E948" i="1" s="1"/>
  <c r="F948" i="1" s="1"/>
  <c r="C949" i="1" l="1"/>
  <c r="B949" i="1"/>
  <c r="D949" i="1" l="1"/>
  <c r="E949" i="1" s="1"/>
  <c r="F949" i="1" s="1"/>
  <c r="C950" i="1" l="1"/>
  <c r="B950" i="1"/>
  <c r="D950" i="1" l="1"/>
  <c r="E950" i="1" s="1"/>
  <c r="F950" i="1" s="1"/>
  <c r="C951" i="1" l="1"/>
  <c r="B951" i="1"/>
  <c r="D951" i="1" l="1"/>
  <c r="E951" i="1" s="1"/>
  <c r="F951" i="1" s="1"/>
  <c r="C952" i="1" l="1"/>
  <c r="B952" i="1"/>
  <c r="D952" i="1" l="1"/>
  <c r="E952" i="1" s="1"/>
  <c r="F952" i="1" s="1"/>
  <c r="C953" i="1" l="1"/>
  <c r="B953" i="1"/>
  <c r="D953" i="1" l="1"/>
  <c r="E953" i="1" s="1"/>
  <c r="F953" i="1" s="1"/>
  <c r="C954" i="1" l="1"/>
  <c r="B954" i="1"/>
  <c r="D954" i="1" l="1"/>
  <c r="E954" i="1" s="1"/>
  <c r="F954" i="1" s="1"/>
  <c r="C955" i="1" l="1"/>
  <c r="B955" i="1"/>
  <c r="D955" i="1" l="1"/>
  <c r="E955" i="1" s="1"/>
  <c r="F955" i="1" s="1"/>
  <c r="C956" i="1" l="1"/>
  <c r="B956" i="1"/>
  <c r="D956" i="1" l="1"/>
  <c r="E956" i="1" s="1"/>
  <c r="F956" i="1" s="1"/>
  <c r="C957" i="1" l="1"/>
  <c r="B957" i="1"/>
  <c r="D957" i="1" l="1"/>
  <c r="E957" i="1" s="1"/>
  <c r="F957" i="1" s="1"/>
  <c r="C958" i="1" l="1"/>
  <c r="B958" i="1"/>
  <c r="D958" i="1" l="1"/>
  <c r="E958" i="1" s="1"/>
  <c r="F958" i="1" s="1"/>
  <c r="C959" i="1" l="1"/>
  <c r="B959" i="1"/>
  <c r="D959" i="1" l="1"/>
  <c r="E959" i="1" s="1"/>
  <c r="F959" i="1" s="1"/>
  <c r="C960" i="1" l="1"/>
  <c r="B960" i="1"/>
  <c r="D960" i="1" l="1"/>
  <c r="E960" i="1" s="1"/>
  <c r="F960" i="1" s="1"/>
  <c r="C961" i="1" l="1"/>
  <c r="B961" i="1"/>
  <c r="D961" i="1" l="1"/>
  <c r="E961" i="1" s="1"/>
  <c r="F961" i="1" s="1"/>
  <c r="C962" i="1" l="1"/>
  <c r="B962" i="1"/>
  <c r="D962" i="1" l="1"/>
  <c r="E962" i="1" s="1"/>
  <c r="F962" i="1" s="1"/>
  <c r="C963" i="1" l="1"/>
  <c r="B963" i="1"/>
  <c r="D963" i="1" l="1"/>
  <c r="E963" i="1" s="1"/>
  <c r="F963" i="1" s="1"/>
  <c r="C964" i="1" l="1"/>
  <c r="B964" i="1"/>
  <c r="D964" i="1" l="1"/>
  <c r="E964" i="1" s="1"/>
  <c r="F964" i="1" s="1"/>
  <c r="C965" i="1" l="1"/>
  <c r="B965" i="1"/>
  <c r="D965" i="1" l="1"/>
  <c r="E965" i="1" s="1"/>
  <c r="F965" i="1" s="1"/>
  <c r="C966" i="1" l="1"/>
  <c r="B966" i="1"/>
  <c r="D966" i="1" l="1"/>
  <c r="E966" i="1" s="1"/>
  <c r="F966" i="1" s="1"/>
  <c r="C967" i="1" l="1"/>
  <c r="B967" i="1"/>
  <c r="D967" i="1" l="1"/>
  <c r="E967" i="1" s="1"/>
  <c r="F967" i="1" s="1"/>
  <c r="C968" i="1" l="1"/>
  <c r="B968" i="1"/>
  <c r="D968" i="1" l="1"/>
  <c r="E968" i="1" s="1"/>
  <c r="F968" i="1" s="1"/>
  <c r="C969" i="1" l="1"/>
  <c r="B969" i="1"/>
  <c r="D969" i="1" l="1"/>
  <c r="E969" i="1" s="1"/>
  <c r="F969" i="1" s="1"/>
  <c r="C970" i="1" l="1"/>
  <c r="B970" i="1"/>
  <c r="D970" i="1" l="1"/>
  <c r="E970" i="1" s="1"/>
  <c r="F970" i="1" s="1"/>
  <c r="C971" i="1" l="1"/>
  <c r="B971" i="1"/>
  <c r="D971" i="1" l="1"/>
  <c r="E971" i="1" s="1"/>
  <c r="F971" i="1" s="1"/>
  <c r="C972" i="1" l="1"/>
  <c r="B972" i="1"/>
  <c r="D972" i="1" l="1"/>
  <c r="E972" i="1" s="1"/>
  <c r="F972" i="1" s="1"/>
  <c r="C973" i="1" l="1"/>
  <c r="B973" i="1"/>
  <c r="D973" i="1" l="1"/>
  <c r="E973" i="1" s="1"/>
  <c r="F973" i="1" s="1"/>
  <c r="C974" i="1" l="1"/>
  <c r="B974" i="1"/>
  <c r="D974" i="1" l="1"/>
  <c r="E974" i="1" s="1"/>
  <c r="F974" i="1" s="1"/>
  <c r="C975" i="1" l="1"/>
  <c r="B975" i="1"/>
  <c r="D975" i="1" l="1"/>
  <c r="E975" i="1" s="1"/>
  <c r="F975" i="1" s="1"/>
  <c r="C976" i="1" l="1"/>
  <c r="B976" i="1"/>
  <c r="D976" i="1" l="1"/>
  <c r="E976" i="1" s="1"/>
  <c r="F976" i="1" s="1"/>
  <c r="C977" i="1" l="1"/>
  <c r="B977" i="1"/>
  <c r="D977" i="1" l="1"/>
  <c r="E977" i="1" s="1"/>
  <c r="F977" i="1" s="1"/>
  <c r="C978" i="1" l="1"/>
  <c r="B978" i="1"/>
  <c r="D978" i="1" l="1"/>
  <c r="E978" i="1" s="1"/>
  <c r="F978" i="1" s="1"/>
  <c r="C979" i="1" l="1"/>
  <c r="B979" i="1"/>
  <c r="D979" i="1" l="1"/>
  <c r="E979" i="1" s="1"/>
  <c r="F979" i="1" s="1"/>
  <c r="C980" i="1" l="1"/>
  <c r="B980" i="1"/>
  <c r="D980" i="1" l="1"/>
  <c r="E980" i="1" s="1"/>
  <c r="F980" i="1" s="1"/>
  <c r="C981" i="1" l="1"/>
  <c r="B981" i="1"/>
  <c r="D981" i="1" l="1"/>
  <c r="E981" i="1" s="1"/>
  <c r="F981" i="1" s="1"/>
  <c r="C982" i="1" l="1"/>
  <c r="B982" i="1"/>
  <c r="D982" i="1" l="1"/>
  <c r="E982" i="1" s="1"/>
  <c r="F982" i="1" s="1"/>
  <c r="C983" i="1" l="1"/>
  <c r="B983" i="1"/>
  <c r="D983" i="1" l="1"/>
  <c r="E983" i="1" s="1"/>
  <c r="F983" i="1" s="1"/>
  <c r="C984" i="1" l="1"/>
  <c r="B984" i="1"/>
  <c r="D984" i="1" l="1"/>
  <c r="E984" i="1" s="1"/>
  <c r="F984" i="1" s="1"/>
  <c r="C985" i="1" l="1"/>
  <c r="B985" i="1"/>
  <c r="D985" i="1" l="1"/>
  <c r="E985" i="1" s="1"/>
  <c r="F985" i="1" s="1"/>
  <c r="C986" i="1" l="1"/>
  <c r="B986" i="1"/>
  <c r="D986" i="1" l="1"/>
  <c r="E986" i="1" s="1"/>
  <c r="F986" i="1" s="1"/>
  <c r="C987" i="1" l="1"/>
  <c r="B987" i="1"/>
  <c r="D987" i="1" l="1"/>
  <c r="E987" i="1" s="1"/>
  <c r="F987" i="1" s="1"/>
  <c r="C988" i="1" l="1"/>
  <c r="B988" i="1"/>
  <c r="D988" i="1" l="1"/>
  <c r="E988" i="1" s="1"/>
  <c r="F988" i="1" s="1"/>
  <c r="C989" i="1" l="1"/>
  <c r="B989" i="1"/>
  <c r="D989" i="1" l="1"/>
  <c r="E989" i="1" s="1"/>
  <c r="F989" i="1" s="1"/>
  <c r="C990" i="1" l="1"/>
  <c r="B990" i="1"/>
  <c r="D990" i="1" l="1"/>
  <c r="E990" i="1" s="1"/>
  <c r="F990" i="1" s="1"/>
  <c r="C991" i="1" l="1"/>
  <c r="B991" i="1"/>
  <c r="D991" i="1" l="1"/>
  <c r="E991" i="1" s="1"/>
  <c r="F991" i="1" s="1"/>
  <c r="C992" i="1" l="1"/>
  <c r="B992" i="1"/>
  <c r="D992" i="1" l="1"/>
  <c r="E992" i="1" s="1"/>
  <c r="F992" i="1" s="1"/>
  <c r="C993" i="1" l="1"/>
  <c r="B993" i="1"/>
  <c r="D993" i="1" l="1"/>
  <c r="E993" i="1" s="1"/>
  <c r="F993" i="1" s="1"/>
  <c r="C994" i="1" l="1"/>
  <c r="B994" i="1"/>
  <c r="D994" i="1" l="1"/>
  <c r="E994" i="1" s="1"/>
  <c r="F994" i="1" s="1"/>
  <c r="C995" i="1" l="1"/>
  <c r="B995" i="1"/>
  <c r="D995" i="1" l="1"/>
  <c r="E995" i="1" s="1"/>
  <c r="F995" i="1" s="1"/>
  <c r="C996" i="1" l="1"/>
  <c r="B996" i="1"/>
  <c r="D996" i="1" l="1"/>
  <c r="E996" i="1" s="1"/>
  <c r="F996" i="1" s="1"/>
  <c r="C997" i="1" l="1"/>
  <c r="B997" i="1"/>
  <c r="D997" i="1" l="1"/>
  <c r="E997" i="1" s="1"/>
  <c r="F997" i="1" s="1"/>
  <c r="C998" i="1" l="1"/>
  <c r="B998" i="1"/>
  <c r="D998" i="1" l="1"/>
  <c r="E998" i="1" s="1"/>
  <c r="F998" i="1" s="1"/>
  <c r="C999" i="1" l="1"/>
  <c r="B999" i="1"/>
  <c r="D999" i="1" l="1"/>
  <c r="E999" i="1" s="1"/>
  <c r="F999" i="1" s="1"/>
  <c r="C1000" i="1" l="1"/>
  <c r="B1000" i="1"/>
  <c r="D1000" i="1" l="1"/>
  <c r="E1000" i="1" s="1"/>
  <c r="F1000" i="1" s="1"/>
  <c r="C1001" i="1" l="1"/>
  <c r="B1001" i="1"/>
  <c r="D1001" i="1" l="1"/>
  <c r="E1001" i="1" s="1"/>
  <c r="F1001" i="1" s="1"/>
  <c r="C1002" i="1" l="1"/>
  <c r="B1002" i="1"/>
  <c r="D1002" i="1" l="1"/>
  <c r="E1002" i="1" s="1"/>
  <c r="F1002" i="1" s="1"/>
  <c r="C1003" i="1" l="1"/>
  <c r="B1003" i="1"/>
  <c r="D1003" i="1" l="1"/>
  <c r="E1003" i="1" s="1"/>
  <c r="F1003" i="1" s="1"/>
  <c r="C1004" i="1" l="1"/>
  <c r="B1004" i="1"/>
  <c r="D1004" i="1" l="1"/>
  <c r="E1004" i="1" s="1"/>
  <c r="F1004" i="1" s="1"/>
  <c r="C1005" i="1" l="1"/>
  <c r="B1005" i="1"/>
  <c r="D1005" i="1" l="1"/>
  <c r="E1005" i="1" s="1"/>
  <c r="F1005" i="1" s="1"/>
  <c r="C1006" i="1" l="1"/>
  <c r="B1006" i="1"/>
  <c r="D1006" i="1" l="1"/>
  <c r="E1006" i="1" s="1"/>
  <c r="F1006" i="1" s="1"/>
  <c r="C1007" i="1" l="1"/>
  <c r="B1007" i="1"/>
  <c r="D1007" i="1" l="1"/>
  <c r="E1007" i="1" s="1"/>
  <c r="F1007" i="1" s="1"/>
  <c r="C1008" i="1" l="1"/>
  <c r="B1008" i="1"/>
  <c r="D1008" i="1" l="1"/>
  <c r="E1008" i="1" s="1"/>
  <c r="F1008" i="1" s="1"/>
  <c r="C1009" i="1" l="1"/>
  <c r="B1009" i="1"/>
  <c r="D1009" i="1" l="1"/>
  <c r="E1009" i="1" s="1"/>
  <c r="F1009" i="1" s="1"/>
  <c r="C1010" i="1" l="1"/>
  <c r="B1010" i="1"/>
  <c r="D1010" i="1" l="1"/>
  <c r="E1010" i="1" s="1"/>
  <c r="F1010" i="1" s="1"/>
  <c r="C1011" i="1" l="1"/>
  <c r="B1011" i="1"/>
  <c r="D1011" i="1" l="1"/>
  <c r="E1011" i="1" s="1"/>
  <c r="F1011" i="1" s="1"/>
  <c r="C1012" i="1" l="1"/>
  <c r="B1012" i="1"/>
  <c r="D1012" i="1" l="1"/>
  <c r="E1012" i="1" s="1"/>
  <c r="F1012" i="1" s="1"/>
  <c r="C1013" i="1" l="1"/>
  <c r="B1013" i="1"/>
  <c r="D1013" i="1" l="1"/>
  <c r="E1013" i="1" s="1"/>
  <c r="F1013" i="1" s="1"/>
  <c r="C1014" i="1" l="1"/>
  <c r="B1014" i="1"/>
  <c r="D1014" i="1" l="1"/>
  <c r="E1014" i="1" s="1"/>
  <c r="F1014" i="1" s="1"/>
  <c r="C1015" i="1" l="1"/>
  <c r="B1015" i="1"/>
  <c r="D1015" i="1" l="1"/>
  <c r="E1015" i="1" s="1"/>
  <c r="F1015" i="1" s="1"/>
  <c r="C1016" i="1" l="1"/>
  <c r="B1016" i="1"/>
  <c r="D1016" i="1" l="1"/>
  <c r="E1016" i="1" s="1"/>
  <c r="F1016" i="1" s="1"/>
  <c r="C1017" i="1" l="1"/>
  <c r="B1017" i="1"/>
  <c r="D1017" i="1" l="1"/>
  <c r="E1017" i="1" s="1"/>
  <c r="F1017" i="1" s="1"/>
  <c r="C1018" i="1" l="1"/>
  <c r="B1018" i="1"/>
  <c r="D1018" i="1" l="1"/>
  <c r="E1018" i="1" s="1"/>
  <c r="F1018" i="1" s="1"/>
  <c r="C1019" i="1" l="1"/>
  <c r="B1019" i="1"/>
  <c r="D1019" i="1" l="1"/>
  <c r="E1019" i="1" s="1"/>
  <c r="F1019" i="1" s="1"/>
  <c r="C1020" i="1" l="1"/>
  <c r="B1020" i="1"/>
  <c r="D1020" i="1" l="1"/>
  <c r="E1020" i="1" s="1"/>
  <c r="F1020" i="1" s="1"/>
  <c r="C1021" i="1" l="1"/>
  <c r="B1021" i="1"/>
  <c r="D1021" i="1" l="1"/>
  <c r="E1021" i="1" s="1"/>
  <c r="F1021" i="1" s="1"/>
  <c r="C1022" i="1" l="1"/>
  <c r="B1022" i="1"/>
  <c r="D1022" i="1" l="1"/>
  <c r="E1022" i="1" s="1"/>
  <c r="F1022" i="1" s="1"/>
  <c r="C1023" i="1" l="1"/>
  <c r="B1023" i="1"/>
  <c r="D1023" i="1" l="1"/>
  <c r="E1023" i="1" s="1"/>
  <c r="F1023" i="1" s="1"/>
  <c r="C1024" i="1" l="1"/>
  <c r="B1024" i="1"/>
  <c r="D1024" i="1" l="1"/>
  <c r="E1024" i="1" s="1"/>
  <c r="F1024" i="1" s="1"/>
  <c r="C1025" i="1" l="1"/>
  <c r="B1025" i="1"/>
  <c r="D1025" i="1" l="1"/>
  <c r="E1025" i="1" s="1"/>
  <c r="F1025" i="1" s="1"/>
  <c r="C1026" i="1" l="1"/>
  <c r="B1026" i="1"/>
  <c r="D1026" i="1" l="1"/>
  <c r="E1026" i="1" s="1"/>
  <c r="F1026" i="1" s="1"/>
  <c r="C1027" i="1" l="1"/>
  <c r="B1027" i="1"/>
  <c r="D1027" i="1" l="1"/>
  <c r="E1027" i="1" s="1"/>
  <c r="F1027" i="1" s="1"/>
  <c r="C1028" i="1" l="1"/>
  <c r="B1028" i="1"/>
  <c r="D1028" i="1" l="1"/>
  <c r="E1028" i="1" s="1"/>
  <c r="F1028" i="1" s="1"/>
  <c r="C1029" i="1" l="1"/>
  <c r="B1029" i="1"/>
  <c r="D1029" i="1" l="1"/>
  <c r="E1029" i="1" s="1"/>
  <c r="F1029" i="1" s="1"/>
  <c r="C1030" i="1" l="1"/>
  <c r="B1030" i="1"/>
  <c r="D1030" i="1" l="1"/>
  <c r="E1030" i="1" s="1"/>
  <c r="F1030" i="1" s="1"/>
  <c r="C1031" i="1" l="1"/>
  <c r="B1031" i="1"/>
  <c r="D1031" i="1" l="1"/>
  <c r="B1032" i="1" l="1"/>
  <c r="E1031" i="1"/>
  <c r="F1031" i="1" s="1"/>
  <c r="C1032" i="1"/>
  <c r="D1032" i="1" s="1"/>
  <c r="E1032" i="1" s="1"/>
  <c r="F1032" i="1" s="1"/>
  <c r="C1033" i="1" l="1"/>
  <c r="B1033" i="1"/>
  <c r="D1033" i="1" l="1"/>
  <c r="E1033" i="1" s="1"/>
  <c r="F1033" i="1" s="1"/>
  <c r="C1034" i="1" l="1"/>
  <c r="B1034" i="1"/>
  <c r="D1034" i="1" l="1"/>
  <c r="E1034" i="1" s="1"/>
  <c r="F1034" i="1" s="1"/>
  <c r="C1035" i="1" l="1"/>
  <c r="B1035" i="1"/>
  <c r="D1035" i="1" l="1"/>
  <c r="E1035" i="1" s="1"/>
  <c r="F1035" i="1" s="1"/>
  <c r="C1036" i="1"/>
  <c r="B1036" i="1" l="1"/>
  <c r="D1036" i="1" s="1"/>
  <c r="E1036" i="1" l="1"/>
  <c r="F1036" i="1" s="1"/>
  <c r="C1037" i="1"/>
  <c r="B1037" i="1"/>
  <c r="D1037" i="1"/>
  <c r="E1037" i="1" s="1"/>
  <c r="F1037" i="1" s="1"/>
  <c r="C1038" i="1" l="1"/>
  <c r="B1038" i="1"/>
  <c r="D1038" i="1" l="1"/>
  <c r="E1038" i="1" s="1"/>
  <c r="F1038" i="1" s="1"/>
  <c r="C1039" i="1" l="1"/>
  <c r="B1039" i="1"/>
  <c r="D1039" i="1" l="1"/>
  <c r="E1039" i="1" s="1"/>
  <c r="F1039" i="1" s="1"/>
  <c r="C1040" i="1" l="1"/>
  <c r="B1040" i="1"/>
  <c r="D1040" i="1" l="1"/>
  <c r="E1040" i="1" s="1"/>
  <c r="F1040" i="1" s="1"/>
  <c r="C1041" i="1" l="1"/>
  <c r="B1041" i="1"/>
  <c r="D1041" i="1" l="1"/>
  <c r="E1041" i="1" s="1"/>
  <c r="F1041" i="1" s="1"/>
  <c r="C1042" i="1" l="1"/>
  <c r="B1042" i="1"/>
  <c r="D1042" i="1" l="1"/>
  <c r="E1042" i="1" s="1"/>
  <c r="F1042" i="1" s="1"/>
  <c r="C1043" i="1" l="1"/>
  <c r="B1043" i="1"/>
  <c r="D1043" i="1" l="1"/>
  <c r="E1043" i="1" s="1"/>
  <c r="F1043" i="1" s="1"/>
  <c r="C1044" i="1" l="1"/>
  <c r="B1044" i="1"/>
  <c r="D1044" i="1" l="1"/>
  <c r="E1044" i="1" s="1"/>
  <c r="F1044" i="1" s="1"/>
  <c r="C1045" i="1" l="1"/>
  <c r="B1045" i="1"/>
  <c r="D1045" i="1" l="1"/>
  <c r="E1045" i="1" s="1"/>
  <c r="F1045" i="1" s="1"/>
  <c r="C1046" i="1" l="1"/>
  <c r="B1046" i="1"/>
  <c r="D1046" i="1" l="1"/>
  <c r="E1046" i="1" s="1"/>
  <c r="F1046" i="1" s="1"/>
  <c r="C1047" i="1" l="1"/>
  <c r="B1047" i="1"/>
  <c r="D1047" i="1" l="1"/>
  <c r="E1047" i="1" s="1"/>
  <c r="F1047" i="1" s="1"/>
  <c r="C1048" i="1" l="1"/>
  <c r="B1048" i="1"/>
  <c r="D1048" i="1" l="1"/>
  <c r="E1048" i="1" s="1"/>
  <c r="F1048" i="1" s="1"/>
  <c r="C1049" i="1" l="1"/>
  <c r="B1049" i="1"/>
  <c r="D1049" i="1" l="1"/>
  <c r="E1049" i="1" s="1"/>
  <c r="F1049" i="1" s="1"/>
  <c r="C1050" i="1" l="1"/>
  <c r="B1050" i="1"/>
  <c r="D1050" i="1" l="1"/>
  <c r="E1050" i="1" s="1"/>
  <c r="F1050" i="1" s="1"/>
  <c r="C1051" i="1" l="1"/>
  <c r="B1051" i="1"/>
  <c r="D1051" i="1" l="1"/>
  <c r="E1051" i="1" s="1"/>
  <c r="F1051" i="1" s="1"/>
  <c r="C1052" i="1" l="1"/>
  <c r="B1052" i="1"/>
  <c r="D1052" i="1" l="1"/>
  <c r="E1052" i="1" s="1"/>
  <c r="F1052" i="1" s="1"/>
  <c r="C1053" i="1" l="1"/>
  <c r="B1053" i="1"/>
  <c r="D1053" i="1" l="1"/>
  <c r="E1053" i="1" s="1"/>
  <c r="F1053" i="1" s="1"/>
  <c r="C1054" i="1" l="1"/>
  <c r="B1054" i="1"/>
  <c r="D1054" i="1" l="1"/>
  <c r="E1054" i="1" s="1"/>
  <c r="F1054" i="1" s="1"/>
  <c r="C1055" i="1" l="1"/>
  <c r="B1055" i="1"/>
  <c r="D1055" i="1" l="1"/>
  <c r="E1055" i="1" s="1"/>
  <c r="F1055" i="1" s="1"/>
  <c r="C1056" i="1" l="1"/>
  <c r="B1056" i="1"/>
  <c r="D1056" i="1" l="1"/>
  <c r="E1056" i="1" s="1"/>
  <c r="F1056" i="1" s="1"/>
  <c r="C1057" i="1" l="1"/>
  <c r="B1057" i="1"/>
  <c r="D1057" i="1" l="1"/>
  <c r="E1057" i="1" s="1"/>
  <c r="F1057" i="1" s="1"/>
  <c r="C1058" i="1" l="1"/>
  <c r="B1058" i="1"/>
  <c r="D1058" i="1" l="1"/>
  <c r="E1058" i="1" s="1"/>
  <c r="F1058" i="1" s="1"/>
  <c r="C1059" i="1" l="1"/>
  <c r="B1059" i="1"/>
  <c r="D1059" i="1" l="1"/>
  <c r="E1059" i="1" s="1"/>
  <c r="F1059" i="1" s="1"/>
  <c r="C1060" i="1" l="1"/>
  <c r="B1060" i="1"/>
  <c r="D1060" i="1" l="1"/>
  <c r="E1060" i="1" s="1"/>
  <c r="F1060" i="1" s="1"/>
  <c r="C1061" i="1" l="1"/>
  <c r="B1061" i="1"/>
  <c r="D1061" i="1" l="1"/>
  <c r="E1061" i="1" s="1"/>
  <c r="F1061" i="1" s="1"/>
  <c r="C1062" i="1" l="1"/>
  <c r="B1062" i="1"/>
  <c r="D1062" i="1" l="1"/>
  <c r="E1062" i="1" s="1"/>
  <c r="F1062" i="1" s="1"/>
  <c r="C1063" i="1" l="1"/>
  <c r="B1063" i="1"/>
  <c r="D1063" i="1" l="1"/>
  <c r="E1063" i="1" s="1"/>
  <c r="F1063" i="1" s="1"/>
  <c r="C1064" i="1" l="1"/>
  <c r="B1064" i="1"/>
  <c r="D1064" i="1" l="1"/>
  <c r="E1064" i="1" s="1"/>
  <c r="F1064" i="1" s="1"/>
  <c r="C1065" i="1" l="1"/>
  <c r="B1065" i="1"/>
  <c r="D1065" i="1" l="1"/>
  <c r="E1065" i="1" s="1"/>
  <c r="F1065" i="1" s="1"/>
  <c r="C1066" i="1" l="1"/>
  <c r="B1066" i="1"/>
  <c r="D1066" i="1" l="1"/>
  <c r="E1066" i="1" s="1"/>
  <c r="F1066" i="1" s="1"/>
  <c r="C1067" i="1" l="1"/>
  <c r="B1067" i="1"/>
  <c r="D1067" i="1" l="1"/>
  <c r="E1067" i="1" s="1"/>
  <c r="F1067" i="1" s="1"/>
  <c r="C1068" i="1" l="1"/>
  <c r="B1068" i="1"/>
  <c r="D1068" i="1" l="1"/>
  <c r="E1068" i="1" s="1"/>
  <c r="F1068" i="1" s="1"/>
  <c r="C1069" i="1" l="1"/>
  <c r="B1069" i="1"/>
  <c r="D1069" i="1" l="1"/>
  <c r="E1069" i="1" s="1"/>
  <c r="F1069" i="1" s="1"/>
  <c r="C1070" i="1" l="1"/>
  <c r="B1070" i="1"/>
  <c r="D1070" i="1" l="1"/>
  <c r="E1070" i="1" s="1"/>
  <c r="F1070" i="1" s="1"/>
  <c r="C1071" i="1" l="1"/>
  <c r="B1071" i="1"/>
  <c r="D1071" i="1" l="1"/>
  <c r="E1071" i="1" s="1"/>
  <c r="F1071" i="1" s="1"/>
  <c r="C1072" i="1" l="1"/>
  <c r="B1072" i="1"/>
  <c r="D1072" i="1" l="1"/>
  <c r="E1072" i="1" s="1"/>
  <c r="F1072" i="1" s="1"/>
  <c r="C1073" i="1" l="1"/>
  <c r="B1073" i="1"/>
  <c r="D1073" i="1" l="1"/>
  <c r="E1073" i="1" s="1"/>
  <c r="F1073" i="1" s="1"/>
  <c r="C1074" i="1" l="1"/>
  <c r="B1074" i="1"/>
  <c r="D1074" i="1" l="1"/>
  <c r="E1074" i="1" s="1"/>
  <c r="F1074" i="1" s="1"/>
  <c r="C1075" i="1" l="1"/>
  <c r="B1075" i="1"/>
  <c r="D1075" i="1" l="1"/>
  <c r="E1075" i="1" s="1"/>
  <c r="F1075" i="1" s="1"/>
  <c r="C1076" i="1" l="1"/>
  <c r="B1076" i="1"/>
  <c r="D1076" i="1" l="1"/>
  <c r="E1076" i="1" s="1"/>
  <c r="F1076" i="1" s="1"/>
  <c r="C1077" i="1" l="1"/>
  <c r="B1077" i="1"/>
  <c r="D1077" i="1" l="1"/>
  <c r="E1077" i="1" s="1"/>
  <c r="F1077" i="1" s="1"/>
  <c r="C1078" i="1" l="1"/>
  <c r="B1078" i="1"/>
  <c r="D1078" i="1" l="1"/>
  <c r="B1079" i="1" l="1"/>
  <c r="E1078" i="1"/>
  <c r="F1078" i="1" s="1"/>
  <c r="C1079" i="1"/>
  <c r="D1079" i="1" s="1"/>
  <c r="B1080" i="1" s="1"/>
  <c r="C1080" i="1" l="1"/>
  <c r="E1079" i="1"/>
  <c r="F1079" i="1" s="1"/>
  <c r="D1080" i="1"/>
  <c r="E1080" i="1" s="1"/>
  <c r="F1080" i="1" s="1"/>
  <c r="C1081" i="1" l="1"/>
  <c r="B1081" i="1"/>
  <c r="D1081" i="1" l="1"/>
  <c r="E1081" i="1" s="1"/>
  <c r="F1081" i="1" s="1"/>
  <c r="C1082" i="1" l="1"/>
  <c r="B1082" i="1"/>
  <c r="D1082" i="1" l="1"/>
  <c r="E1082" i="1" s="1"/>
  <c r="F1082" i="1" s="1"/>
  <c r="C1083" i="1" l="1"/>
  <c r="B1083" i="1"/>
  <c r="D1083" i="1" l="1"/>
  <c r="E1083" i="1" s="1"/>
  <c r="F1083" i="1" s="1"/>
  <c r="C1084" i="1" l="1"/>
  <c r="B1084" i="1"/>
  <c r="D1084" i="1" l="1"/>
  <c r="B1085" i="1" l="1"/>
  <c r="E1084" i="1"/>
  <c r="F1084" i="1" s="1"/>
  <c r="C1085" i="1"/>
  <c r="D1085" i="1" s="1"/>
  <c r="E1085" i="1" s="1"/>
  <c r="F1085" i="1" s="1"/>
  <c r="C1086" i="1" l="1"/>
  <c r="B1086" i="1"/>
  <c r="D1086" i="1" l="1"/>
  <c r="E1086" i="1" s="1"/>
  <c r="F1086" i="1" s="1"/>
  <c r="C1087" i="1" l="1"/>
  <c r="B1087" i="1"/>
  <c r="D1087" i="1" l="1"/>
  <c r="E1087" i="1" s="1"/>
  <c r="F1087" i="1" s="1"/>
  <c r="C1088" i="1" l="1"/>
  <c r="B1088" i="1"/>
  <c r="D1088" i="1" l="1"/>
  <c r="E1088" i="1" s="1"/>
  <c r="F1088" i="1" s="1"/>
  <c r="C1089" i="1" l="1"/>
  <c r="B1089" i="1"/>
  <c r="D1089" i="1" l="1"/>
  <c r="E1089" i="1" s="1"/>
  <c r="F1089" i="1" s="1"/>
  <c r="C1090" i="1" l="1"/>
  <c r="B1090" i="1"/>
  <c r="D1090" i="1" l="1"/>
  <c r="E1090" i="1" s="1"/>
  <c r="F1090" i="1" s="1"/>
  <c r="C1091" i="1" l="1"/>
  <c r="B1091" i="1"/>
  <c r="D1091" i="1" l="1"/>
  <c r="B1092" i="1" l="1"/>
  <c r="E1091" i="1"/>
  <c r="F1091" i="1" s="1"/>
  <c r="C1092" i="1"/>
  <c r="D1092" i="1" s="1"/>
  <c r="E1092" i="1" s="1"/>
  <c r="F1092" i="1" s="1"/>
  <c r="C1093" i="1" l="1"/>
  <c r="B1093" i="1"/>
  <c r="D1093" i="1" l="1"/>
  <c r="E1093" i="1" s="1"/>
  <c r="F1093" i="1" s="1"/>
  <c r="C1094" i="1" l="1"/>
  <c r="B1094" i="1"/>
  <c r="D1094" i="1" l="1"/>
  <c r="E1094" i="1" s="1"/>
  <c r="F1094" i="1" s="1"/>
  <c r="C1095" i="1" l="1"/>
  <c r="B1095" i="1"/>
  <c r="D1095" i="1" l="1"/>
  <c r="E1095" i="1" s="1"/>
  <c r="F1095" i="1" s="1"/>
  <c r="C1096" i="1" l="1"/>
  <c r="B1096" i="1"/>
  <c r="D1096" i="1" l="1"/>
  <c r="E1096" i="1" s="1"/>
  <c r="F1096" i="1" s="1"/>
  <c r="C1097" i="1" l="1"/>
  <c r="B1097" i="1"/>
  <c r="D1097" i="1" l="1"/>
  <c r="E1097" i="1" s="1"/>
  <c r="F1097" i="1" s="1"/>
  <c r="C1098" i="1" l="1"/>
  <c r="B1098" i="1"/>
  <c r="D1098" i="1" l="1"/>
  <c r="E1098" i="1" s="1"/>
  <c r="F1098" i="1" s="1"/>
  <c r="C1099" i="1" l="1"/>
  <c r="B1099" i="1"/>
  <c r="D1099" i="1" l="1"/>
  <c r="E1099" i="1" s="1"/>
  <c r="F1099" i="1" s="1"/>
  <c r="C1100" i="1" l="1"/>
  <c r="B1100" i="1"/>
  <c r="D1100" i="1" l="1"/>
  <c r="E1100" i="1" s="1"/>
  <c r="F1100" i="1" s="1"/>
  <c r="C1101" i="1" l="1"/>
  <c r="B1101" i="1"/>
  <c r="D1101" i="1" l="1"/>
  <c r="E1101" i="1" s="1"/>
  <c r="F1101" i="1" s="1"/>
  <c r="C1102" i="1" l="1"/>
  <c r="B1102" i="1"/>
  <c r="D1102" i="1" l="1"/>
  <c r="E1102" i="1" s="1"/>
  <c r="F1102" i="1" s="1"/>
  <c r="C1103" i="1" l="1"/>
  <c r="B1103" i="1"/>
  <c r="D1103" i="1" l="1"/>
  <c r="E1103" i="1" s="1"/>
  <c r="F1103" i="1" s="1"/>
  <c r="C1104" i="1" l="1"/>
  <c r="B1104" i="1"/>
  <c r="D1104" i="1" l="1"/>
  <c r="E1104" i="1" s="1"/>
  <c r="F1104" i="1" s="1"/>
  <c r="C1105" i="1" l="1"/>
  <c r="B1105" i="1"/>
  <c r="D1105" i="1" l="1"/>
  <c r="E1105" i="1" s="1"/>
  <c r="F1105" i="1" s="1"/>
  <c r="C1106" i="1" l="1"/>
  <c r="B1106" i="1"/>
  <c r="D1106" i="1" l="1"/>
  <c r="E1106" i="1" s="1"/>
  <c r="F1106" i="1" s="1"/>
  <c r="C1107" i="1" l="1"/>
  <c r="B1107" i="1"/>
  <c r="D1107" i="1" l="1"/>
  <c r="E1107" i="1" s="1"/>
  <c r="F1107" i="1" s="1"/>
  <c r="C1108" i="1" l="1"/>
  <c r="B1108" i="1"/>
  <c r="D1108" i="1" l="1"/>
  <c r="E1108" i="1" s="1"/>
  <c r="F1108" i="1" s="1"/>
  <c r="C1109" i="1" l="1"/>
  <c r="B1109" i="1"/>
  <c r="D1109" i="1" l="1"/>
  <c r="E1109" i="1" s="1"/>
  <c r="F1109" i="1" s="1"/>
  <c r="C1110" i="1" l="1"/>
  <c r="B1110" i="1"/>
  <c r="D1110" i="1" l="1"/>
  <c r="E1110" i="1" s="1"/>
  <c r="F1110" i="1" s="1"/>
  <c r="C1111" i="1" l="1"/>
  <c r="B1111" i="1"/>
  <c r="D1111" i="1" l="1"/>
  <c r="E1111" i="1" s="1"/>
  <c r="F1111" i="1" s="1"/>
  <c r="C1112" i="1" l="1"/>
  <c r="B1112" i="1"/>
  <c r="D1112" i="1" l="1"/>
  <c r="E1112" i="1" s="1"/>
  <c r="F1112" i="1" s="1"/>
  <c r="C1113" i="1" l="1"/>
  <c r="B1113" i="1"/>
  <c r="D1113" i="1" l="1"/>
  <c r="E1113" i="1" s="1"/>
  <c r="F1113" i="1" s="1"/>
  <c r="C1114" i="1" l="1"/>
  <c r="B1114" i="1"/>
  <c r="D1114" i="1" l="1"/>
  <c r="E1114" i="1" s="1"/>
  <c r="F1114" i="1" s="1"/>
  <c r="C1115" i="1" l="1"/>
  <c r="B1115" i="1"/>
  <c r="D1115" i="1" l="1"/>
  <c r="E1115" i="1" s="1"/>
  <c r="F1115" i="1" s="1"/>
  <c r="C1116" i="1" l="1"/>
  <c r="B1116" i="1"/>
  <c r="D1116" i="1" l="1"/>
  <c r="E1116" i="1" s="1"/>
  <c r="F1116" i="1" s="1"/>
  <c r="C1117" i="1" l="1"/>
  <c r="B1117" i="1"/>
  <c r="D1117" i="1" l="1"/>
  <c r="E1117" i="1" s="1"/>
  <c r="F1117" i="1" s="1"/>
  <c r="C1118" i="1" l="1"/>
  <c r="B1118" i="1"/>
  <c r="D1118" i="1" l="1"/>
  <c r="E1118" i="1" s="1"/>
  <c r="F1118" i="1" s="1"/>
  <c r="C1119" i="1" l="1"/>
  <c r="B1119" i="1"/>
  <c r="D1119" i="1" l="1"/>
  <c r="E1119" i="1" s="1"/>
  <c r="F1119" i="1" s="1"/>
  <c r="C1120" i="1" l="1"/>
  <c r="B1120" i="1"/>
  <c r="D1120" i="1" l="1"/>
  <c r="E1120" i="1" s="1"/>
  <c r="F1120" i="1" s="1"/>
  <c r="C1121" i="1" l="1"/>
  <c r="B1121" i="1"/>
  <c r="D1121" i="1" l="1"/>
  <c r="E1121" i="1" s="1"/>
  <c r="F1121" i="1" s="1"/>
  <c r="C1122" i="1" l="1"/>
  <c r="B1122" i="1"/>
  <c r="D1122" i="1" l="1"/>
  <c r="E1122" i="1" s="1"/>
  <c r="F1122" i="1" s="1"/>
  <c r="C1123" i="1" l="1"/>
  <c r="B1123" i="1"/>
  <c r="D1123" i="1" l="1"/>
  <c r="E1123" i="1" s="1"/>
  <c r="F1123" i="1" s="1"/>
  <c r="C1124" i="1" l="1"/>
  <c r="B1124" i="1"/>
  <c r="D1124" i="1" l="1"/>
  <c r="E1124" i="1" s="1"/>
  <c r="F1124" i="1" s="1"/>
  <c r="C1125" i="1" l="1"/>
  <c r="B1125" i="1"/>
  <c r="D1125" i="1" l="1"/>
  <c r="E1125" i="1" s="1"/>
  <c r="F1125" i="1" s="1"/>
  <c r="C1126" i="1" l="1"/>
  <c r="B1126" i="1"/>
  <c r="D1126" i="1" l="1"/>
  <c r="E1126" i="1" s="1"/>
  <c r="F1126" i="1" s="1"/>
  <c r="C1127" i="1" l="1"/>
  <c r="B1127" i="1"/>
  <c r="D1127" i="1" l="1"/>
  <c r="E1127" i="1" s="1"/>
  <c r="F1127" i="1" s="1"/>
  <c r="C1128" i="1" l="1"/>
  <c r="B1128" i="1"/>
  <c r="D1128" i="1" l="1"/>
  <c r="E1128" i="1" s="1"/>
  <c r="F1128" i="1" s="1"/>
  <c r="C1129" i="1" l="1"/>
  <c r="B1129" i="1"/>
  <c r="D1129" i="1" l="1"/>
  <c r="E1129" i="1" s="1"/>
  <c r="F1129" i="1" s="1"/>
  <c r="C1130" i="1" l="1"/>
  <c r="B1130" i="1"/>
  <c r="D1130" i="1" l="1"/>
  <c r="E1130" i="1" s="1"/>
  <c r="F1130" i="1" s="1"/>
  <c r="C1131" i="1" l="1"/>
  <c r="B1131" i="1"/>
  <c r="D1131" i="1" l="1"/>
  <c r="E1131" i="1" s="1"/>
  <c r="F1131" i="1" s="1"/>
  <c r="C1132" i="1" l="1"/>
  <c r="B1132" i="1"/>
  <c r="D1132" i="1" l="1"/>
  <c r="E1132" i="1" s="1"/>
  <c r="F1132" i="1" s="1"/>
  <c r="C1133" i="1" l="1"/>
  <c r="B1133" i="1"/>
  <c r="D1133" i="1" l="1"/>
  <c r="E1133" i="1" s="1"/>
  <c r="F1133" i="1" s="1"/>
  <c r="C1134" i="1" l="1"/>
  <c r="B1134" i="1"/>
  <c r="D1134" i="1" l="1"/>
  <c r="E1134" i="1" s="1"/>
  <c r="F1134" i="1" s="1"/>
  <c r="C1135" i="1" l="1"/>
  <c r="B1135" i="1"/>
  <c r="D1135" i="1" l="1"/>
  <c r="E1135" i="1" s="1"/>
  <c r="F1135" i="1" s="1"/>
  <c r="C1136" i="1" l="1"/>
  <c r="B1136" i="1"/>
  <c r="D1136" i="1" l="1"/>
  <c r="B1137" i="1" l="1"/>
  <c r="E1136" i="1"/>
  <c r="F1136" i="1" s="1"/>
  <c r="C1137" i="1"/>
  <c r="D1137" i="1" s="1"/>
  <c r="E1137" i="1" s="1"/>
  <c r="F1137" i="1" s="1"/>
  <c r="C1138" i="1" l="1"/>
  <c r="B1138" i="1"/>
  <c r="D1138" i="1" l="1"/>
  <c r="E1138" i="1" s="1"/>
  <c r="F1138" i="1" s="1"/>
  <c r="C1139" i="1" l="1"/>
  <c r="B1139" i="1"/>
  <c r="D1139" i="1" l="1"/>
  <c r="E1139" i="1" s="1"/>
  <c r="F1139" i="1" s="1"/>
  <c r="C1140" i="1" l="1"/>
  <c r="B1140" i="1"/>
  <c r="D1140" i="1" l="1"/>
  <c r="B1141" i="1" l="1"/>
  <c r="E1140" i="1"/>
  <c r="F1140" i="1" s="1"/>
  <c r="C1141" i="1"/>
  <c r="D1141" i="1" s="1"/>
  <c r="E1141" i="1" s="1"/>
  <c r="F1141" i="1" s="1"/>
  <c r="C1142" i="1" l="1"/>
  <c r="B1142" i="1"/>
  <c r="D1142" i="1" l="1"/>
  <c r="E1142" i="1" s="1"/>
  <c r="F1142" i="1" s="1"/>
  <c r="C1143" i="1" l="1"/>
  <c r="B1143" i="1"/>
  <c r="D1143" i="1" l="1"/>
  <c r="E1143" i="1" s="1"/>
  <c r="F1143" i="1" s="1"/>
  <c r="C1144" i="1" l="1"/>
  <c r="B1144" i="1"/>
  <c r="D1144" i="1" l="1"/>
  <c r="E1144" i="1" s="1"/>
  <c r="F1144" i="1" s="1"/>
  <c r="C1145" i="1" l="1"/>
  <c r="B1145" i="1"/>
  <c r="D1145" i="1" l="1"/>
  <c r="E1145" i="1" s="1"/>
  <c r="F1145" i="1" s="1"/>
  <c r="C1146" i="1" l="1"/>
  <c r="B1146" i="1"/>
  <c r="D1146" i="1" l="1"/>
  <c r="E1146" i="1" s="1"/>
  <c r="F1146" i="1" s="1"/>
  <c r="C1147" i="1" l="1"/>
  <c r="B1147" i="1"/>
  <c r="D1147" i="1" l="1"/>
  <c r="E1147" i="1" s="1"/>
  <c r="F1147" i="1" s="1"/>
  <c r="C1148" i="1" l="1"/>
  <c r="B1148" i="1"/>
  <c r="D1148" i="1" l="1"/>
  <c r="E1148" i="1" s="1"/>
  <c r="F1148" i="1" s="1"/>
  <c r="C1149" i="1" l="1"/>
  <c r="B1149" i="1"/>
  <c r="D1149" i="1" l="1"/>
  <c r="E1149" i="1" s="1"/>
  <c r="F1149" i="1" s="1"/>
  <c r="C1150" i="1" l="1"/>
  <c r="B1150" i="1"/>
  <c r="D1150" i="1" l="1"/>
  <c r="E1150" i="1" s="1"/>
  <c r="F1150" i="1" s="1"/>
  <c r="C1151" i="1" l="1"/>
  <c r="B1151" i="1"/>
  <c r="D1151" i="1" l="1"/>
  <c r="E1151" i="1" s="1"/>
  <c r="F1151" i="1" s="1"/>
  <c r="C1152" i="1" l="1"/>
  <c r="B1152" i="1"/>
  <c r="D1152" i="1" l="1"/>
  <c r="B1153" i="1" l="1"/>
  <c r="E1152" i="1"/>
  <c r="F1152" i="1" s="1"/>
  <c r="C1153" i="1"/>
  <c r="D1153" i="1" s="1"/>
  <c r="E1153" i="1" s="1"/>
  <c r="F1153" i="1" s="1"/>
  <c r="C1154" i="1" l="1"/>
  <c r="B1154" i="1"/>
  <c r="D1154" i="1" l="1"/>
  <c r="E1154" i="1" s="1"/>
  <c r="F1154" i="1" s="1"/>
  <c r="C1155" i="1" l="1"/>
  <c r="B1155" i="1"/>
  <c r="D1155" i="1" l="1"/>
  <c r="E1155" i="1" s="1"/>
  <c r="F1155" i="1" s="1"/>
  <c r="C1156" i="1" l="1"/>
  <c r="B1156" i="1"/>
  <c r="D1156" i="1" l="1"/>
  <c r="E1156" i="1" s="1"/>
  <c r="F1156" i="1" s="1"/>
  <c r="C1157" i="1" l="1"/>
  <c r="B1157" i="1"/>
  <c r="D1157" i="1" l="1"/>
  <c r="E1157" i="1" s="1"/>
  <c r="F1157" i="1" s="1"/>
  <c r="C1158" i="1" l="1"/>
  <c r="B1158" i="1"/>
  <c r="D1158" i="1" l="1"/>
  <c r="E1158" i="1" s="1"/>
  <c r="F1158" i="1" s="1"/>
  <c r="C1159" i="1" l="1"/>
  <c r="B1159" i="1"/>
  <c r="D1159" i="1" l="1"/>
  <c r="E1159" i="1" s="1"/>
  <c r="F1159" i="1" s="1"/>
  <c r="C1160" i="1" l="1"/>
  <c r="B1160" i="1"/>
  <c r="D1160" i="1" l="1"/>
  <c r="E1160" i="1" s="1"/>
  <c r="F1160" i="1" s="1"/>
  <c r="C1161" i="1" l="1"/>
  <c r="B1161" i="1"/>
  <c r="D1161" i="1" l="1"/>
  <c r="E1161" i="1" s="1"/>
  <c r="F1161" i="1" s="1"/>
  <c r="C1162" i="1" l="1"/>
  <c r="B1162" i="1"/>
  <c r="D1162" i="1" l="1"/>
  <c r="E1162" i="1" s="1"/>
  <c r="F1162" i="1" s="1"/>
  <c r="C1163" i="1" l="1"/>
  <c r="B1163" i="1"/>
  <c r="D1163" i="1" l="1"/>
  <c r="E1163" i="1" s="1"/>
  <c r="F1163" i="1" s="1"/>
  <c r="C1164" i="1" l="1"/>
  <c r="B1164" i="1"/>
  <c r="D1164" i="1" l="1"/>
  <c r="B1165" i="1" l="1"/>
  <c r="E1164" i="1"/>
  <c r="F1164" i="1" s="1"/>
  <c r="C1165" i="1"/>
  <c r="D1165" i="1" s="1"/>
  <c r="E1165" i="1" s="1"/>
  <c r="F1165" i="1" s="1"/>
  <c r="C1166" i="1" l="1"/>
  <c r="B1166" i="1"/>
  <c r="D1166" i="1" l="1"/>
  <c r="E1166" i="1" s="1"/>
  <c r="F1166" i="1" s="1"/>
  <c r="C1167" i="1" l="1"/>
  <c r="B1167" i="1"/>
  <c r="D1167" i="1" l="1"/>
  <c r="E1167" i="1" s="1"/>
  <c r="F1167" i="1" s="1"/>
  <c r="C1168" i="1" l="1"/>
  <c r="B1168" i="1"/>
  <c r="D1168" i="1" l="1"/>
  <c r="E1168" i="1" s="1"/>
  <c r="F1168" i="1" s="1"/>
  <c r="C1169" i="1" l="1"/>
  <c r="B1169" i="1"/>
  <c r="D1169" i="1" l="1"/>
  <c r="E1169" i="1" s="1"/>
  <c r="F1169" i="1" s="1"/>
  <c r="C1170" i="1" l="1"/>
  <c r="B1170" i="1"/>
  <c r="D1170" i="1" l="1"/>
  <c r="E1170" i="1" s="1"/>
  <c r="F1170" i="1" s="1"/>
  <c r="C1171" i="1" l="1"/>
  <c r="B1171" i="1"/>
  <c r="D1171" i="1" l="1"/>
  <c r="E1171" i="1" s="1"/>
  <c r="F1171" i="1" s="1"/>
  <c r="C1172" i="1" l="1"/>
  <c r="B1172" i="1"/>
  <c r="D1172" i="1" l="1"/>
  <c r="E1172" i="1" s="1"/>
  <c r="F1172" i="1" s="1"/>
  <c r="C1173" i="1" l="1"/>
  <c r="B1173" i="1"/>
  <c r="D1173" i="1" l="1"/>
  <c r="E1173" i="1" s="1"/>
  <c r="F1173" i="1" s="1"/>
  <c r="C1174" i="1" l="1"/>
  <c r="B1174" i="1"/>
  <c r="D1174" i="1" l="1"/>
  <c r="E1174" i="1" s="1"/>
  <c r="F1174" i="1" s="1"/>
  <c r="C1175" i="1" l="1"/>
  <c r="B1175" i="1"/>
  <c r="D1175" i="1" l="1"/>
  <c r="E1175" i="1" s="1"/>
  <c r="F1175" i="1" s="1"/>
  <c r="C1176" i="1" l="1"/>
  <c r="B1176" i="1"/>
  <c r="D1176" i="1" l="1"/>
  <c r="B1177" i="1" l="1"/>
  <c r="E1176" i="1"/>
  <c r="F1176" i="1" s="1"/>
  <c r="C1177" i="1"/>
  <c r="D1177" i="1" s="1"/>
  <c r="E1177" i="1" s="1"/>
  <c r="F1177" i="1" s="1"/>
  <c r="C1178" i="1" l="1"/>
  <c r="B1178" i="1"/>
  <c r="D1178" i="1" l="1"/>
  <c r="B1179" i="1" l="1"/>
  <c r="E1178" i="1"/>
  <c r="F1178" i="1" s="1"/>
  <c r="C1179" i="1"/>
  <c r="D1179" i="1" s="1"/>
  <c r="E1179" i="1" s="1"/>
  <c r="F1179" i="1" s="1"/>
  <c r="C1180" i="1" l="1"/>
  <c r="B1180" i="1"/>
  <c r="D1180" i="1" l="1"/>
  <c r="E1180" i="1" s="1"/>
  <c r="F1180" i="1" s="1"/>
  <c r="C1181" i="1" l="1"/>
  <c r="B1181" i="1"/>
  <c r="D1181" i="1" l="1"/>
  <c r="B1182" i="1" l="1"/>
  <c r="E1181" i="1"/>
  <c r="F1181" i="1" s="1"/>
  <c r="C1182" i="1"/>
  <c r="D1182" i="1" s="1"/>
  <c r="B1183" i="1" l="1"/>
  <c r="E1182" i="1"/>
  <c r="F1182" i="1" s="1"/>
  <c r="C1183" i="1"/>
  <c r="D1183" i="1" s="1"/>
  <c r="E1183" i="1" s="1"/>
  <c r="F1183" i="1" s="1"/>
  <c r="C1184" i="1" l="1"/>
  <c r="B1184" i="1"/>
  <c r="D1184" i="1" l="1"/>
  <c r="B1185" i="1" l="1"/>
  <c r="E1184" i="1"/>
  <c r="F1184" i="1" s="1"/>
  <c r="C1185" i="1"/>
  <c r="D1185" i="1" s="1"/>
  <c r="E1185" i="1" s="1"/>
  <c r="F1185" i="1" s="1"/>
  <c r="C1186" i="1" l="1"/>
  <c r="B1186" i="1"/>
  <c r="D1186" i="1" l="1"/>
  <c r="E1186" i="1" s="1"/>
  <c r="F1186" i="1" s="1"/>
  <c r="C1187" i="1" l="1"/>
  <c r="B1187" i="1"/>
  <c r="D1187" i="1" l="1"/>
  <c r="E1187" i="1" s="1"/>
  <c r="F1187" i="1" s="1"/>
  <c r="C1188" i="1" l="1"/>
  <c r="B1188" i="1"/>
  <c r="D1188" i="1" l="1"/>
  <c r="E1188" i="1" s="1"/>
  <c r="F1188" i="1" s="1"/>
  <c r="C1189" i="1" l="1"/>
  <c r="B1189" i="1"/>
  <c r="D1189" i="1" l="1"/>
  <c r="E1189" i="1" s="1"/>
  <c r="F1189" i="1" s="1"/>
  <c r="C1190" i="1" l="1"/>
  <c r="B1190" i="1"/>
  <c r="D1190" i="1" l="1"/>
  <c r="E1190" i="1" s="1"/>
  <c r="F1190" i="1" s="1"/>
  <c r="C1191" i="1" l="1"/>
  <c r="B1191" i="1"/>
  <c r="D1191" i="1" l="1"/>
  <c r="B1192" i="1" l="1"/>
  <c r="E1191" i="1"/>
  <c r="F1191" i="1" s="1"/>
  <c r="C1192" i="1"/>
  <c r="D1192" i="1" s="1"/>
  <c r="E1192" i="1" s="1"/>
  <c r="F1192" i="1" s="1"/>
  <c r="C1193" i="1" l="1"/>
  <c r="B1193" i="1"/>
  <c r="D1193" i="1" l="1"/>
  <c r="E1193" i="1" s="1"/>
  <c r="F1193" i="1" s="1"/>
  <c r="C1194" i="1" l="1"/>
  <c r="B1194" i="1"/>
  <c r="D1194" i="1" l="1"/>
  <c r="E1194" i="1" s="1"/>
  <c r="F1194" i="1" s="1"/>
  <c r="C1195" i="1" l="1"/>
  <c r="B1195" i="1"/>
  <c r="D1195" i="1" l="1"/>
  <c r="E1195" i="1" s="1"/>
  <c r="F1195" i="1" s="1"/>
  <c r="C1196" i="1" l="1"/>
  <c r="B1196" i="1"/>
  <c r="D1196" i="1" l="1"/>
  <c r="E1196" i="1" s="1"/>
  <c r="F1196" i="1" s="1"/>
  <c r="C1197" i="1" l="1"/>
  <c r="B1197" i="1"/>
  <c r="D1197" i="1" l="1"/>
  <c r="E1197" i="1" s="1"/>
  <c r="F1197" i="1" s="1"/>
  <c r="C1198" i="1" l="1"/>
  <c r="B1198" i="1"/>
  <c r="D1198" i="1" l="1"/>
  <c r="E1198" i="1" s="1"/>
  <c r="F1198" i="1" s="1"/>
  <c r="C1199" i="1" l="1"/>
  <c r="B1199" i="1"/>
  <c r="D1199" i="1" l="1"/>
  <c r="E1199" i="1" s="1"/>
  <c r="F1199" i="1" s="1"/>
  <c r="C1200" i="1" l="1"/>
  <c r="B1200" i="1"/>
  <c r="D1200" i="1" l="1"/>
  <c r="E1200" i="1" s="1"/>
  <c r="F1200" i="1" s="1"/>
  <c r="C1201" i="1" l="1"/>
  <c r="B1201" i="1"/>
  <c r="D1201" i="1" l="1"/>
  <c r="E1201" i="1" s="1"/>
  <c r="F1201" i="1" s="1"/>
  <c r="C1202" i="1" l="1"/>
  <c r="B1202" i="1"/>
  <c r="D1202" i="1" l="1"/>
  <c r="E1202" i="1" s="1"/>
  <c r="F1202" i="1" s="1"/>
  <c r="C1203" i="1" l="1"/>
  <c r="B1203" i="1"/>
  <c r="D1203" i="1" l="1"/>
  <c r="E1203" i="1" s="1"/>
  <c r="F1203" i="1" s="1"/>
  <c r="C1204" i="1" l="1"/>
  <c r="B1204" i="1"/>
  <c r="D1204" i="1" l="1"/>
  <c r="E1204" i="1" s="1"/>
  <c r="F1204" i="1" s="1"/>
  <c r="C1205" i="1" l="1"/>
  <c r="B1205" i="1"/>
  <c r="D1205" i="1" l="1"/>
  <c r="E1205" i="1" s="1"/>
  <c r="F1205" i="1" s="1"/>
  <c r="C1206" i="1" l="1"/>
  <c r="B1206" i="1"/>
  <c r="D1206" i="1" l="1"/>
  <c r="E1206" i="1" s="1"/>
  <c r="F1206" i="1" s="1"/>
  <c r="C1207" i="1" l="1"/>
  <c r="B1207" i="1"/>
  <c r="D1207" i="1" l="1"/>
  <c r="E1207" i="1" s="1"/>
  <c r="F1207" i="1" s="1"/>
  <c r="C1208" i="1" l="1"/>
  <c r="B1208" i="1"/>
  <c r="D1208" i="1" l="1"/>
  <c r="B1209" i="1" l="1"/>
  <c r="E1208" i="1"/>
  <c r="F1208" i="1" s="1"/>
  <c r="C1209" i="1"/>
  <c r="D1209" i="1" s="1"/>
  <c r="E1209" i="1" s="1"/>
  <c r="F1209" i="1" s="1"/>
  <c r="C1210" i="1" l="1"/>
  <c r="B1210" i="1"/>
  <c r="D1210" i="1" l="1"/>
  <c r="E1210" i="1" s="1"/>
  <c r="F1210" i="1" s="1"/>
  <c r="C1211" i="1" l="1"/>
  <c r="B1211" i="1"/>
  <c r="D1211" i="1" l="1"/>
  <c r="E1211" i="1" s="1"/>
  <c r="F1211" i="1" s="1"/>
  <c r="C1212" i="1" l="1"/>
  <c r="B1212" i="1"/>
  <c r="D1212" i="1" l="1"/>
  <c r="E1212" i="1" s="1"/>
  <c r="F1212" i="1" s="1"/>
  <c r="C1213" i="1" l="1"/>
  <c r="B1213" i="1"/>
  <c r="D1213" i="1" l="1"/>
  <c r="E1213" i="1" s="1"/>
  <c r="F1213" i="1" s="1"/>
  <c r="C1214" i="1" l="1"/>
  <c r="B1214" i="1"/>
  <c r="D1214" i="1" l="1"/>
  <c r="E1214" i="1" s="1"/>
  <c r="F1214" i="1" s="1"/>
  <c r="C1215" i="1" l="1"/>
  <c r="B1215" i="1"/>
  <c r="D1215" i="1" l="1"/>
  <c r="E1215" i="1" s="1"/>
  <c r="F1215" i="1" s="1"/>
  <c r="C1216" i="1" l="1"/>
  <c r="B1216" i="1"/>
  <c r="D1216" i="1" l="1"/>
  <c r="E1216" i="1" s="1"/>
  <c r="F1216" i="1" s="1"/>
  <c r="C1217" i="1" l="1"/>
  <c r="B1217" i="1"/>
  <c r="D1217" i="1" l="1"/>
  <c r="E1217" i="1" s="1"/>
  <c r="F1217" i="1" s="1"/>
  <c r="C1218" i="1" l="1"/>
  <c r="B1218" i="1"/>
  <c r="D1218" i="1" l="1"/>
  <c r="B1219" i="1" l="1"/>
  <c r="E1218" i="1"/>
  <c r="F1218" i="1" s="1"/>
  <c r="C1219" i="1"/>
  <c r="D1219" i="1" s="1"/>
  <c r="E1219" i="1" s="1"/>
  <c r="F1219" i="1" s="1"/>
  <c r="C1220" i="1" l="1"/>
  <c r="B1220" i="1"/>
  <c r="D1220" i="1" l="1"/>
  <c r="E1220" i="1" s="1"/>
  <c r="F1220" i="1" s="1"/>
  <c r="C1221" i="1" l="1"/>
  <c r="B1221" i="1"/>
  <c r="D1221" i="1" l="1"/>
  <c r="E1221" i="1" s="1"/>
  <c r="F1221" i="1" s="1"/>
  <c r="C1222" i="1" l="1"/>
  <c r="B1222" i="1"/>
  <c r="D1222" i="1" l="1"/>
  <c r="E1222" i="1" s="1"/>
  <c r="F1222" i="1" s="1"/>
  <c r="C1223" i="1" l="1"/>
  <c r="B1223" i="1"/>
  <c r="D1223" i="1" l="1"/>
  <c r="B1224" i="1" l="1"/>
  <c r="E1223" i="1"/>
  <c r="F1223" i="1" s="1"/>
  <c r="C1224" i="1"/>
  <c r="D1224" i="1" s="1"/>
  <c r="E1224" i="1" s="1"/>
  <c r="F1224" i="1" s="1"/>
  <c r="C1225" i="1" l="1"/>
  <c r="B1225" i="1"/>
  <c r="D1225" i="1" l="1"/>
  <c r="E1225" i="1" s="1"/>
  <c r="F1225" i="1" s="1"/>
  <c r="C1226" i="1" l="1"/>
  <c r="B1226" i="1"/>
  <c r="D1226" i="1" l="1"/>
  <c r="E1226" i="1" s="1"/>
  <c r="F1226" i="1" s="1"/>
  <c r="C1227" i="1" l="1"/>
  <c r="B1227" i="1"/>
  <c r="D1227" i="1" l="1"/>
  <c r="E1227" i="1" s="1"/>
  <c r="F1227" i="1" s="1"/>
  <c r="C1228" i="1" l="1"/>
  <c r="B1228" i="1"/>
  <c r="D1228" i="1" l="1"/>
  <c r="E1228" i="1" s="1"/>
  <c r="F1228" i="1" s="1"/>
  <c r="C1229" i="1" l="1"/>
  <c r="B1229" i="1"/>
  <c r="D1229" i="1" l="1"/>
  <c r="E1229" i="1" s="1"/>
  <c r="F1229" i="1" s="1"/>
  <c r="C1230" i="1" l="1"/>
  <c r="B1230" i="1"/>
  <c r="D1230" i="1" l="1"/>
  <c r="E1230" i="1" s="1"/>
  <c r="F1230" i="1" s="1"/>
  <c r="C1231" i="1" l="1"/>
  <c r="B1231" i="1"/>
  <c r="D1231" i="1" l="1"/>
  <c r="E1231" i="1" s="1"/>
  <c r="F1231" i="1" s="1"/>
  <c r="C1232" i="1" l="1"/>
  <c r="B1232" i="1"/>
  <c r="D1232" i="1" l="1"/>
  <c r="E1232" i="1" s="1"/>
  <c r="F1232" i="1" s="1"/>
  <c r="C1233" i="1" l="1"/>
  <c r="B1233" i="1"/>
  <c r="D1233" i="1" l="1"/>
  <c r="E1233" i="1" s="1"/>
  <c r="F1233" i="1" s="1"/>
  <c r="C1234" i="1" l="1"/>
  <c r="B1234" i="1"/>
  <c r="D1234" i="1" l="1"/>
  <c r="E1234" i="1" s="1"/>
  <c r="F1234" i="1" s="1"/>
  <c r="C1235" i="1" l="1"/>
  <c r="B1235" i="1"/>
  <c r="D1235" i="1" l="1"/>
  <c r="E1235" i="1" s="1"/>
  <c r="F1235" i="1" s="1"/>
  <c r="C1236" i="1" l="1"/>
  <c r="B1236" i="1"/>
  <c r="D1236" i="1" l="1"/>
  <c r="E1236" i="1" s="1"/>
  <c r="F1236" i="1" s="1"/>
  <c r="C1237" i="1" l="1"/>
  <c r="B1237" i="1"/>
  <c r="D1237" i="1" l="1"/>
  <c r="B1238" i="1" l="1"/>
  <c r="E1237" i="1"/>
  <c r="F1237" i="1" s="1"/>
  <c r="C1238" i="1"/>
  <c r="D1238" i="1" s="1"/>
  <c r="E1238" i="1" s="1"/>
  <c r="F1238" i="1" s="1"/>
  <c r="C1239" i="1" l="1"/>
  <c r="B1239" i="1"/>
  <c r="D1239" i="1" l="1"/>
  <c r="B1240" i="1" l="1"/>
  <c r="E1239" i="1"/>
  <c r="F1239" i="1" s="1"/>
  <c r="C1240" i="1"/>
  <c r="D1240" i="1" s="1"/>
  <c r="E1240" i="1" s="1"/>
  <c r="F1240" i="1" s="1"/>
  <c r="C1241" i="1" l="1"/>
  <c r="B1241" i="1"/>
  <c r="D1241" i="1" l="1"/>
  <c r="E1241" i="1" s="1"/>
  <c r="F1241" i="1" s="1"/>
  <c r="C1242" i="1" l="1"/>
  <c r="B1242" i="1"/>
  <c r="D1242" i="1" l="1"/>
  <c r="B1243" i="1" l="1"/>
  <c r="E1242" i="1"/>
  <c r="F1242" i="1" s="1"/>
  <c r="C1243" i="1"/>
  <c r="D1243" i="1" s="1"/>
  <c r="E1243" i="1" s="1"/>
  <c r="F1243" i="1" s="1"/>
  <c r="C1244" i="1" l="1"/>
  <c r="B1244" i="1"/>
  <c r="D1244" i="1" l="1"/>
  <c r="E1244" i="1" s="1"/>
  <c r="F1244" i="1" s="1"/>
  <c r="C1245" i="1" l="1"/>
  <c r="B1245" i="1"/>
  <c r="D1245" i="1" l="1"/>
  <c r="E1245" i="1" s="1"/>
  <c r="F1245" i="1" s="1"/>
  <c r="C1246" i="1" l="1"/>
  <c r="B1246" i="1"/>
  <c r="D1246" i="1" l="1"/>
  <c r="E1246" i="1" s="1"/>
  <c r="F1246" i="1" s="1"/>
  <c r="C1247" i="1" l="1"/>
  <c r="B1247" i="1"/>
  <c r="D1247" i="1" l="1"/>
  <c r="E1247" i="1" s="1"/>
  <c r="F1247" i="1" s="1"/>
  <c r="C1248" i="1" l="1"/>
  <c r="B1248" i="1"/>
  <c r="D1248" i="1" l="1"/>
  <c r="E1248" i="1" s="1"/>
  <c r="F1248" i="1" s="1"/>
  <c r="C1249" i="1" l="1"/>
  <c r="B1249" i="1"/>
  <c r="D1249" i="1" l="1"/>
  <c r="E1249" i="1" s="1"/>
  <c r="F1249" i="1" s="1"/>
  <c r="C1250" i="1" l="1"/>
  <c r="B1250" i="1"/>
  <c r="D1250" i="1" l="1"/>
  <c r="B1251" i="1" l="1"/>
  <c r="E1250" i="1"/>
  <c r="F1250" i="1" s="1"/>
  <c r="C1251" i="1"/>
  <c r="D1251" i="1" s="1"/>
  <c r="E1251" i="1" s="1"/>
  <c r="F1251" i="1" s="1"/>
  <c r="C1252" i="1" l="1"/>
  <c r="B1252" i="1"/>
  <c r="D1252" i="1" l="1"/>
  <c r="B1253" i="1" l="1"/>
  <c r="E1252" i="1"/>
  <c r="F1252" i="1" s="1"/>
  <c r="C1253" i="1"/>
  <c r="D1253" i="1" s="1"/>
  <c r="B1254" i="1" l="1"/>
  <c r="E1253" i="1"/>
  <c r="F1253" i="1" s="1"/>
  <c r="C1254" i="1"/>
  <c r="D1254" i="1" s="1"/>
  <c r="E1254" i="1" s="1"/>
  <c r="F1254" i="1" s="1"/>
  <c r="C1255" i="1" l="1"/>
  <c r="B1255" i="1"/>
  <c r="D1255" i="1" l="1"/>
  <c r="E1255" i="1" s="1"/>
  <c r="F1255" i="1" s="1"/>
  <c r="C1256" i="1" l="1"/>
  <c r="B1256" i="1"/>
  <c r="D1256" i="1" l="1"/>
  <c r="E1256" i="1" s="1"/>
  <c r="F1256" i="1" s="1"/>
  <c r="C1257" i="1" l="1"/>
  <c r="B1257" i="1"/>
  <c r="D1257" i="1" l="1"/>
  <c r="E1257" i="1" s="1"/>
  <c r="F1257" i="1" s="1"/>
  <c r="C1258" i="1" l="1"/>
  <c r="B1258" i="1"/>
  <c r="D1258" i="1" l="1"/>
  <c r="B1259" i="1" l="1"/>
  <c r="E1258" i="1"/>
  <c r="F1258" i="1" s="1"/>
  <c r="C1259" i="1"/>
  <c r="D1259" i="1" s="1"/>
  <c r="E1259" i="1" s="1"/>
  <c r="F1259" i="1" s="1"/>
  <c r="C1260" i="1" l="1"/>
  <c r="B1260" i="1"/>
  <c r="D1260" i="1" l="1"/>
  <c r="E1260" i="1" s="1"/>
  <c r="F1260" i="1" s="1"/>
  <c r="C1261" i="1" l="1"/>
  <c r="B1261" i="1"/>
  <c r="D1261" i="1" l="1"/>
  <c r="E1261" i="1" s="1"/>
  <c r="F1261" i="1" s="1"/>
  <c r="C1262" i="1" l="1"/>
  <c r="B1262" i="1"/>
  <c r="D1262" i="1" l="1"/>
  <c r="E1262" i="1" s="1"/>
  <c r="F1262" i="1" s="1"/>
  <c r="C1263" i="1" l="1"/>
  <c r="B1263" i="1"/>
  <c r="D1263" i="1" l="1"/>
  <c r="E1263" i="1" s="1"/>
  <c r="F1263" i="1" s="1"/>
  <c r="C1264" i="1" l="1"/>
  <c r="B1264" i="1"/>
  <c r="D1264" i="1" l="1"/>
  <c r="E1264" i="1" s="1"/>
  <c r="F1264" i="1" s="1"/>
  <c r="C1265" i="1" l="1"/>
  <c r="B1265" i="1"/>
  <c r="D1265" i="1" l="1"/>
  <c r="E1265" i="1" s="1"/>
  <c r="F1265" i="1" s="1"/>
  <c r="C1266" i="1" l="1"/>
  <c r="B1266" i="1"/>
  <c r="D1266" i="1" l="1"/>
  <c r="B1267" i="1" l="1"/>
  <c r="E1266" i="1"/>
  <c r="F1266" i="1" s="1"/>
  <c r="C1267" i="1"/>
  <c r="D1267" i="1" s="1"/>
  <c r="E1267" i="1" s="1"/>
  <c r="F1267" i="1" s="1"/>
  <c r="C1268" i="1" l="1"/>
  <c r="B1268" i="1"/>
  <c r="D1268" i="1" l="1"/>
  <c r="E1268" i="1" s="1"/>
  <c r="F1268" i="1" s="1"/>
  <c r="C1269" i="1" l="1"/>
  <c r="B1269" i="1"/>
  <c r="D1269" i="1" l="1"/>
  <c r="E1269" i="1" s="1"/>
  <c r="F1269" i="1" s="1"/>
  <c r="C1270" i="1" l="1"/>
  <c r="B1270" i="1"/>
  <c r="D1270" i="1" l="1"/>
  <c r="B1271" i="1" l="1"/>
  <c r="E1270" i="1"/>
  <c r="F1270" i="1" s="1"/>
  <c r="C1271" i="1"/>
  <c r="D1271" i="1" s="1"/>
  <c r="E1271" i="1" s="1"/>
  <c r="F1271" i="1" s="1"/>
  <c r="C1272" i="1" l="1"/>
  <c r="B1272" i="1"/>
  <c r="D1272" i="1" l="1"/>
  <c r="E1272" i="1" s="1"/>
  <c r="F1272" i="1" s="1"/>
  <c r="C1273" i="1" l="1"/>
  <c r="B1273" i="1"/>
  <c r="D1273" i="1" l="1"/>
  <c r="E1273" i="1" s="1"/>
  <c r="F1273" i="1" s="1"/>
  <c r="C1274" i="1" l="1"/>
  <c r="B1274" i="1"/>
  <c r="D1274" i="1" l="1"/>
  <c r="B1275" i="1" l="1"/>
  <c r="E1274" i="1"/>
  <c r="F1274" i="1" s="1"/>
  <c r="C1275" i="1"/>
  <c r="D1275" i="1" s="1"/>
  <c r="E1275" i="1" s="1"/>
  <c r="F1275" i="1" s="1"/>
  <c r="C1276" i="1" l="1"/>
  <c r="B1276" i="1"/>
  <c r="D1276" i="1" l="1"/>
  <c r="E1276" i="1" s="1"/>
  <c r="F1276" i="1" s="1"/>
  <c r="C1277" i="1" l="1"/>
  <c r="B1277" i="1"/>
  <c r="D1277" i="1" l="1"/>
  <c r="E1277" i="1" s="1"/>
  <c r="F1277" i="1" s="1"/>
  <c r="C1278" i="1" l="1"/>
  <c r="B1278" i="1"/>
  <c r="D1278" i="1" l="1"/>
  <c r="E1278" i="1" s="1"/>
  <c r="F1278" i="1" s="1"/>
  <c r="C1279" i="1" l="1"/>
  <c r="B1279" i="1"/>
  <c r="D1279" i="1" l="1"/>
  <c r="E1279" i="1" s="1"/>
  <c r="F1279" i="1" s="1"/>
  <c r="C1280" i="1" l="1"/>
  <c r="B1280" i="1"/>
  <c r="D1280" i="1" l="1"/>
  <c r="E1280" i="1" s="1"/>
  <c r="F1280" i="1" s="1"/>
  <c r="C1281" i="1" l="1"/>
  <c r="B1281" i="1"/>
  <c r="D1281" i="1" l="1"/>
  <c r="E1281" i="1" s="1"/>
  <c r="F1281" i="1" s="1"/>
  <c r="C1282" i="1" l="1"/>
  <c r="B1282" i="1"/>
  <c r="D1282" i="1" l="1"/>
  <c r="E1282" i="1" s="1"/>
  <c r="F1282" i="1" s="1"/>
  <c r="C1283" i="1" l="1"/>
  <c r="B1283" i="1"/>
  <c r="D1283" i="1" l="1"/>
  <c r="B1284" i="1" l="1"/>
  <c r="E1283" i="1"/>
  <c r="F1283" i="1" s="1"/>
  <c r="C1284" i="1"/>
  <c r="D1284" i="1" s="1"/>
  <c r="E1284" i="1" s="1"/>
  <c r="F1284" i="1" s="1"/>
  <c r="C1285" i="1" l="1"/>
  <c r="B1285" i="1"/>
  <c r="D1285" i="1" l="1"/>
  <c r="E1285" i="1" s="1"/>
  <c r="F1285" i="1" s="1"/>
  <c r="C1286" i="1" l="1"/>
  <c r="B1286" i="1"/>
  <c r="D1286" i="1" l="1"/>
  <c r="E1286" i="1" s="1"/>
  <c r="F1286" i="1" s="1"/>
  <c r="C1287" i="1" l="1"/>
  <c r="B1287" i="1"/>
  <c r="D1287" i="1" l="1"/>
  <c r="E1287" i="1" s="1"/>
  <c r="F1287" i="1" s="1"/>
  <c r="C1288" i="1" l="1"/>
  <c r="B1288" i="1"/>
  <c r="D1288" i="1" l="1"/>
  <c r="E1288" i="1" s="1"/>
  <c r="F1288" i="1" s="1"/>
  <c r="C1289" i="1" l="1"/>
  <c r="B1289" i="1"/>
  <c r="D1289" i="1" l="1"/>
  <c r="E1289" i="1" s="1"/>
  <c r="F1289" i="1" s="1"/>
  <c r="C1290" i="1" l="1"/>
  <c r="B1290" i="1"/>
  <c r="D1290" i="1" l="1"/>
  <c r="E1290" i="1" s="1"/>
  <c r="F1290" i="1" s="1"/>
  <c r="C1291" i="1" l="1"/>
  <c r="B1291" i="1"/>
  <c r="D1291" i="1" l="1"/>
  <c r="E1291" i="1" s="1"/>
  <c r="F1291" i="1" s="1"/>
  <c r="C1292" i="1" l="1"/>
  <c r="B1292" i="1"/>
  <c r="D1292" i="1" l="1"/>
  <c r="E1292" i="1" s="1"/>
  <c r="F1292" i="1" s="1"/>
  <c r="C1293" i="1" l="1"/>
  <c r="B1293" i="1"/>
  <c r="D1293" i="1" l="1"/>
  <c r="E1293" i="1" s="1"/>
  <c r="F1293" i="1" s="1"/>
  <c r="C1294" i="1" l="1"/>
  <c r="B1294" i="1"/>
  <c r="D1294" i="1" l="1"/>
  <c r="B1295" i="1" l="1"/>
  <c r="E1294" i="1"/>
  <c r="F1294" i="1" s="1"/>
  <c r="C1295" i="1"/>
  <c r="D1295" i="1" s="1"/>
  <c r="E1295" i="1" s="1"/>
  <c r="F1295" i="1" s="1"/>
  <c r="C1296" i="1" l="1"/>
  <c r="B1296" i="1"/>
  <c r="D1296" i="1" l="1"/>
  <c r="E1296" i="1" s="1"/>
  <c r="F1296" i="1" s="1"/>
  <c r="C1297" i="1" l="1"/>
  <c r="B1297" i="1"/>
  <c r="D1297" i="1" l="1"/>
  <c r="E1297" i="1" s="1"/>
  <c r="F1297" i="1" s="1"/>
  <c r="C1298" i="1" l="1"/>
  <c r="B1298" i="1"/>
  <c r="D1298" i="1" l="1"/>
  <c r="E1298" i="1" s="1"/>
  <c r="F1298" i="1" s="1"/>
  <c r="C1299" i="1" l="1"/>
  <c r="B1299" i="1"/>
  <c r="D1299" i="1" l="1"/>
  <c r="E1299" i="1" s="1"/>
  <c r="F1299" i="1" s="1"/>
  <c r="C1300" i="1" l="1"/>
  <c r="B1300" i="1"/>
  <c r="D1300" i="1" l="1"/>
  <c r="E1300" i="1" s="1"/>
  <c r="F1300" i="1" s="1"/>
  <c r="C1301" i="1" l="1"/>
  <c r="B1301" i="1"/>
  <c r="D1301" i="1" l="1"/>
  <c r="E1301" i="1" s="1"/>
  <c r="F1301" i="1" s="1"/>
  <c r="C1302" i="1" l="1"/>
  <c r="B1302" i="1"/>
  <c r="D1302" i="1" l="1"/>
  <c r="E1302" i="1" s="1"/>
  <c r="F1302" i="1" s="1"/>
  <c r="C1303" i="1" l="1"/>
  <c r="B1303" i="1"/>
  <c r="D1303" i="1" l="1"/>
  <c r="B1304" i="1" l="1"/>
  <c r="E1303" i="1"/>
  <c r="F1303" i="1" s="1"/>
  <c r="C1304" i="1"/>
  <c r="D1304" i="1" s="1"/>
  <c r="E1304" i="1" s="1"/>
  <c r="F1304" i="1" s="1"/>
  <c r="C1305" i="1" l="1"/>
  <c r="B1305" i="1"/>
  <c r="D1305" i="1" l="1"/>
  <c r="E1305" i="1" s="1"/>
  <c r="F1305" i="1" s="1"/>
  <c r="C1306" i="1" l="1"/>
  <c r="B1306" i="1"/>
  <c r="D1306" i="1" l="1"/>
  <c r="E1306" i="1" s="1"/>
  <c r="F1306" i="1" s="1"/>
  <c r="C1307" i="1" l="1"/>
  <c r="B1307" i="1"/>
  <c r="D1307" i="1" l="1"/>
  <c r="E1307" i="1" s="1"/>
  <c r="F1307" i="1" s="1"/>
  <c r="C1308" i="1" l="1"/>
  <c r="B1308" i="1"/>
  <c r="D1308" i="1" l="1"/>
  <c r="E1308" i="1" s="1"/>
  <c r="F1308" i="1" s="1"/>
  <c r="C1309" i="1" l="1"/>
  <c r="B1309" i="1"/>
  <c r="D1309" i="1" l="1"/>
  <c r="E1309" i="1" s="1"/>
  <c r="F1309" i="1" s="1"/>
  <c r="C1310" i="1" l="1"/>
  <c r="B1310" i="1"/>
  <c r="D1310" i="1" l="1"/>
  <c r="E1310" i="1" s="1"/>
  <c r="F1310" i="1" s="1"/>
  <c r="C1311" i="1" l="1"/>
  <c r="B1311" i="1"/>
  <c r="D1311" i="1" l="1"/>
  <c r="B1312" i="1" l="1"/>
  <c r="E1311" i="1"/>
  <c r="F1311" i="1" s="1"/>
  <c r="C1312" i="1"/>
  <c r="D1312" i="1" s="1"/>
  <c r="E1312" i="1" s="1"/>
  <c r="F1312" i="1" s="1"/>
  <c r="C1313" i="1" l="1"/>
  <c r="B1313" i="1"/>
  <c r="D1313" i="1" l="1"/>
  <c r="E1313" i="1" s="1"/>
  <c r="F1313" i="1" s="1"/>
  <c r="C1314" i="1" l="1"/>
  <c r="B1314" i="1"/>
  <c r="D1314" i="1" l="1"/>
  <c r="E1314" i="1" s="1"/>
  <c r="F1314" i="1" s="1"/>
  <c r="C1315" i="1" l="1"/>
  <c r="B1315" i="1"/>
  <c r="D1315" i="1" l="1"/>
  <c r="B1316" i="1" l="1"/>
  <c r="E1315" i="1"/>
  <c r="F1315" i="1" s="1"/>
  <c r="C1316" i="1"/>
  <c r="D1316" i="1" s="1"/>
  <c r="E1316" i="1" s="1"/>
  <c r="F1316" i="1" s="1"/>
  <c r="C1317" i="1" l="1"/>
  <c r="B1317" i="1"/>
  <c r="D1317" i="1" l="1"/>
  <c r="E1317" i="1" s="1"/>
  <c r="F1317" i="1" s="1"/>
  <c r="C1318" i="1" l="1"/>
  <c r="B1318" i="1"/>
  <c r="D1318" i="1" l="1"/>
  <c r="E1318" i="1" s="1"/>
  <c r="F1318" i="1" s="1"/>
  <c r="C1319" i="1" l="1"/>
  <c r="B1319" i="1"/>
  <c r="D1319" i="1" l="1"/>
  <c r="E1319" i="1" s="1"/>
  <c r="F1319" i="1" s="1"/>
  <c r="C1320" i="1" l="1"/>
  <c r="B1320" i="1"/>
  <c r="D1320" i="1" l="1"/>
  <c r="E1320" i="1" s="1"/>
  <c r="F1320" i="1" s="1"/>
  <c r="C1321" i="1" l="1"/>
  <c r="B1321" i="1"/>
  <c r="D1321" i="1" l="1"/>
  <c r="E1321" i="1" s="1"/>
  <c r="F1321" i="1" s="1"/>
  <c r="C1322" i="1" l="1"/>
  <c r="B1322" i="1"/>
  <c r="D1322" i="1" l="1"/>
  <c r="E1322" i="1" s="1"/>
  <c r="F1322" i="1" s="1"/>
  <c r="C1323" i="1" l="1"/>
  <c r="B1323" i="1"/>
  <c r="D1323" i="1" l="1"/>
  <c r="E1323" i="1" s="1"/>
  <c r="F1323" i="1" s="1"/>
  <c r="C1324" i="1" l="1"/>
  <c r="B1324" i="1"/>
  <c r="D1324" i="1" l="1"/>
  <c r="E1324" i="1" s="1"/>
  <c r="F1324" i="1" s="1"/>
  <c r="C1325" i="1" l="1"/>
  <c r="B1325" i="1"/>
  <c r="D1325" i="1" l="1"/>
  <c r="E1325" i="1" s="1"/>
  <c r="F1325" i="1" s="1"/>
  <c r="C1326" i="1" l="1"/>
  <c r="B1326" i="1"/>
  <c r="D1326" i="1" l="1"/>
  <c r="E1326" i="1" s="1"/>
  <c r="F1326" i="1" s="1"/>
  <c r="C1327" i="1" l="1"/>
  <c r="B1327" i="1"/>
  <c r="D1327" i="1" l="1"/>
  <c r="E1327" i="1" s="1"/>
  <c r="F1327" i="1" s="1"/>
  <c r="C1328" i="1" l="1"/>
  <c r="B1328" i="1"/>
  <c r="D1328" i="1" l="1"/>
  <c r="E1328" i="1" s="1"/>
  <c r="F1328" i="1" s="1"/>
  <c r="C1329" i="1" l="1"/>
  <c r="B1329" i="1"/>
  <c r="D1329" i="1" l="1"/>
  <c r="E1329" i="1" s="1"/>
  <c r="F1329" i="1" s="1"/>
  <c r="C1330" i="1" l="1"/>
  <c r="B1330" i="1"/>
  <c r="D1330" i="1" l="1"/>
  <c r="E1330" i="1" s="1"/>
  <c r="F1330" i="1" s="1"/>
  <c r="C1331" i="1" l="1"/>
  <c r="B1331" i="1"/>
  <c r="D1331" i="1" l="1"/>
  <c r="E1331" i="1" s="1"/>
  <c r="F1331" i="1" s="1"/>
  <c r="C1332" i="1" l="1"/>
  <c r="B1332" i="1"/>
  <c r="D1332" i="1" l="1"/>
  <c r="E1332" i="1" s="1"/>
  <c r="F1332" i="1" s="1"/>
  <c r="C1333" i="1" l="1"/>
  <c r="B1333" i="1"/>
  <c r="D1333" i="1" l="1"/>
  <c r="E1333" i="1" s="1"/>
  <c r="F1333" i="1" s="1"/>
  <c r="C1334" i="1" l="1"/>
  <c r="B1334" i="1"/>
  <c r="D1334" i="1" l="1"/>
  <c r="E1334" i="1" s="1"/>
  <c r="F1334" i="1" s="1"/>
  <c r="C1335" i="1" l="1"/>
  <c r="B1335" i="1"/>
  <c r="D1335" i="1" l="1"/>
  <c r="E1335" i="1" s="1"/>
  <c r="F1335" i="1" s="1"/>
  <c r="C1336" i="1" l="1"/>
  <c r="B1336" i="1"/>
  <c r="D1336" i="1" l="1"/>
  <c r="E1336" i="1" s="1"/>
  <c r="F1336" i="1" s="1"/>
  <c r="C1337" i="1" l="1"/>
  <c r="B1337" i="1"/>
  <c r="D1337" i="1" l="1"/>
  <c r="E1337" i="1" s="1"/>
  <c r="F1337" i="1" s="1"/>
  <c r="C1338" i="1" l="1"/>
  <c r="B1338" i="1"/>
  <c r="D1338" i="1" l="1"/>
  <c r="E1338" i="1" s="1"/>
  <c r="F1338" i="1" s="1"/>
  <c r="C1339" i="1" l="1"/>
  <c r="B1339" i="1"/>
  <c r="D1339" i="1" l="1"/>
  <c r="E1339" i="1" s="1"/>
  <c r="F1339" i="1" s="1"/>
  <c r="C1340" i="1" l="1"/>
  <c r="B1340" i="1"/>
  <c r="D1340" i="1" l="1"/>
  <c r="E1340" i="1" s="1"/>
  <c r="F1340" i="1" s="1"/>
  <c r="C1341" i="1" l="1"/>
  <c r="B1341" i="1"/>
  <c r="D1341" i="1" l="1"/>
  <c r="E1341" i="1" s="1"/>
  <c r="F1341" i="1" s="1"/>
  <c r="C1342" i="1" l="1"/>
  <c r="B1342" i="1"/>
  <c r="D1342" i="1" l="1"/>
  <c r="E1342" i="1" s="1"/>
  <c r="F1342" i="1" s="1"/>
  <c r="C1343" i="1" l="1"/>
  <c r="B1343" i="1"/>
  <c r="D1343" i="1" l="1"/>
  <c r="E1343" i="1" s="1"/>
  <c r="F1343" i="1" s="1"/>
  <c r="C1344" i="1" l="1"/>
  <c r="B1344" i="1"/>
  <c r="D1344" i="1" l="1"/>
  <c r="E1344" i="1" s="1"/>
  <c r="F1344" i="1" s="1"/>
  <c r="C1345" i="1" l="1"/>
  <c r="B1345" i="1"/>
  <c r="D1345" i="1" l="1"/>
  <c r="E1345" i="1" s="1"/>
  <c r="F1345" i="1" s="1"/>
  <c r="C1346" i="1" l="1"/>
  <c r="B1346" i="1"/>
  <c r="D1346" i="1" l="1"/>
  <c r="B1347" i="1" l="1"/>
  <c r="E1346" i="1"/>
  <c r="F1346" i="1" s="1"/>
  <c r="C1347" i="1"/>
  <c r="D1347" i="1" s="1"/>
  <c r="E1347" i="1" s="1"/>
  <c r="F1347" i="1" s="1"/>
  <c r="C1348" i="1" l="1"/>
  <c r="B1348" i="1"/>
  <c r="D1348" i="1" l="1"/>
  <c r="E1348" i="1" s="1"/>
  <c r="F1348" i="1" s="1"/>
  <c r="C1349" i="1" l="1"/>
  <c r="B1349" i="1"/>
  <c r="D1349" i="1" l="1"/>
  <c r="E1349" i="1" s="1"/>
  <c r="F1349" i="1" s="1"/>
  <c r="C1350" i="1" l="1"/>
  <c r="B1350" i="1"/>
  <c r="D1350" i="1" l="1"/>
  <c r="E1350" i="1" s="1"/>
  <c r="F1350" i="1" s="1"/>
  <c r="C1351" i="1" l="1"/>
  <c r="B1351" i="1"/>
  <c r="D1351" i="1" l="1"/>
  <c r="E1351" i="1" s="1"/>
  <c r="F1351" i="1" s="1"/>
  <c r="C1352" i="1" l="1"/>
  <c r="B1352" i="1"/>
  <c r="D1352" i="1" l="1"/>
  <c r="E1352" i="1" s="1"/>
  <c r="F1352" i="1" s="1"/>
  <c r="C1353" i="1" l="1"/>
  <c r="B1353" i="1"/>
  <c r="D1353" i="1" l="1"/>
  <c r="E1353" i="1" s="1"/>
  <c r="F1353" i="1" s="1"/>
  <c r="C1354" i="1" l="1"/>
  <c r="B1354" i="1"/>
  <c r="D1354" i="1" l="1"/>
  <c r="E1354" i="1" s="1"/>
  <c r="F1354" i="1" s="1"/>
  <c r="C1355" i="1" l="1"/>
  <c r="B1355" i="1"/>
  <c r="D1355" i="1" l="1"/>
  <c r="E1355" i="1" s="1"/>
  <c r="F1355" i="1" s="1"/>
  <c r="C1356" i="1" l="1"/>
  <c r="B1356" i="1"/>
  <c r="D1356" i="1" l="1"/>
  <c r="E1356" i="1" s="1"/>
  <c r="F1356" i="1" s="1"/>
  <c r="C1357" i="1" l="1"/>
  <c r="B1357" i="1"/>
  <c r="D1357" i="1" l="1"/>
  <c r="E1357" i="1" s="1"/>
  <c r="F1357" i="1" s="1"/>
  <c r="C1358" i="1" l="1"/>
  <c r="B1358" i="1"/>
  <c r="D1358" i="1" l="1"/>
  <c r="E1358" i="1" s="1"/>
  <c r="F1358" i="1" s="1"/>
  <c r="C1359" i="1" l="1"/>
  <c r="B1359" i="1"/>
  <c r="D1359" i="1" l="1"/>
  <c r="E1359" i="1" s="1"/>
  <c r="F1359" i="1" s="1"/>
  <c r="C1360" i="1" l="1"/>
  <c r="B1360" i="1"/>
  <c r="D1360" i="1" l="1"/>
  <c r="E1360" i="1" s="1"/>
  <c r="F1360" i="1" s="1"/>
  <c r="C1361" i="1" l="1"/>
  <c r="B1361" i="1"/>
  <c r="D1361" i="1" l="1"/>
  <c r="E1361" i="1" s="1"/>
  <c r="F1361" i="1" s="1"/>
  <c r="C1362" i="1" l="1"/>
  <c r="B1362" i="1"/>
  <c r="D1362" i="1" l="1"/>
  <c r="E1362" i="1" s="1"/>
  <c r="F1362" i="1" s="1"/>
  <c r="C1363" i="1" l="1"/>
  <c r="B1363" i="1"/>
  <c r="D1363" i="1" l="1"/>
  <c r="E1363" i="1" s="1"/>
  <c r="F1363" i="1" s="1"/>
  <c r="C1364" i="1" l="1"/>
  <c r="B1364" i="1"/>
  <c r="D1364" i="1" l="1"/>
  <c r="E1364" i="1" s="1"/>
  <c r="F1364" i="1" s="1"/>
  <c r="C1365" i="1" l="1"/>
  <c r="B1365" i="1"/>
  <c r="D1365" i="1" l="1"/>
  <c r="E1365" i="1" s="1"/>
  <c r="F1365" i="1" s="1"/>
  <c r="C1366" i="1" l="1"/>
  <c r="B1366" i="1"/>
  <c r="D1366" i="1" l="1"/>
  <c r="E1366" i="1" s="1"/>
  <c r="F1366" i="1" s="1"/>
  <c r="C1367" i="1" l="1"/>
  <c r="B1367" i="1"/>
  <c r="D1367" i="1" l="1"/>
  <c r="E1367" i="1" s="1"/>
  <c r="F1367" i="1" s="1"/>
  <c r="C1368" i="1" l="1"/>
  <c r="B1368" i="1"/>
  <c r="D1368" i="1" l="1"/>
  <c r="E1368" i="1" s="1"/>
  <c r="F1368" i="1" s="1"/>
  <c r="C1369" i="1" l="1"/>
  <c r="B1369" i="1"/>
  <c r="D1369" i="1" l="1"/>
  <c r="E1369" i="1" s="1"/>
  <c r="F1369" i="1" s="1"/>
  <c r="C1370" i="1" l="1"/>
  <c r="B1370" i="1"/>
  <c r="D1370" i="1" l="1"/>
  <c r="E1370" i="1" s="1"/>
  <c r="F1370" i="1" s="1"/>
  <c r="C1371" i="1" l="1"/>
  <c r="B1371" i="1"/>
  <c r="D1371" i="1" l="1"/>
  <c r="E1371" i="1" s="1"/>
  <c r="F1371" i="1" s="1"/>
  <c r="C1372" i="1" l="1"/>
  <c r="B1372" i="1"/>
  <c r="D1372" i="1" l="1"/>
  <c r="E1372" i="1" s="1"/>
  <c r="F1372" i="1" s="1"/>
  <c r="C1373" i="1" l="1"/>
  <c r="B1373" i="1"/>
  <c r="D1373" i="1" l="1"/>
  <c r="E1373" i="1" s="1"/>
  <c r="F1373" i="1" s="1"/>
  <c r="C1374" i="1" l="1"/>
  <c r="B1374" i="1"/>
  <c r="D1374" i="1" l="1"/>
  <c r="E1374" i="1" s="1"/>
  <c r="F1374" i="1" s="1"/>
  <c r="C1375" i="1" l="1"/>
  <c r="B1375" i="1"/>
  <c r="D1375" i="1" l="1"/>
  <c r="E1375" i="1" s="1"/>
  <c r="F1375" i="1" s="1"/>
  <c r="C1376" i="1" l="1"/>
  <c r="B1376" i="1"/>
  <c r="D1376" i="1" l="1"/>
  <c r="E1376" i="1" s="1"/>
  <c r="F1376" i="1" s="1"/>
  <c r="C1377" i="1" l="1"/>
  <c r="B1377" i="1"/>
  <c r="D1377" i="1" l="1"/>
  <c r="E1377" i="1" s="1"/>
  <c r="F1377" i="1" s="1"/>
  <c r="C1378" i="1" l="1"/>
  <c r="B1378" i="1"/>
  <c r="D1378" i="1" l="1"/>
  <c r="E1378" i="1" s="1"/>
  <c r="F1378" i="1" s="1"/>
  <c r="C1379" i="1" l="1"/>
  <c r="B1379" i="1"/>
  <c r="D1379" i="1" l="1"/>
  <c r="E1379" i="1" s="1"/>
  <c r="F1379" i="1" s="1"/>
  <c r="C1380" i="1" l="1"/>
  <c r="B1380" i="1"/>
  <c r="D1380" i="1" l="1"/>
  <c r="E1380" i="1" s="1"/>
  <c r="F1380" i="1" s="1"/>
  <c r="C1381" i="1" l="1"/>
  <c r="B1381" i="1"/>
  <c r="D1381" i="1" l="1"/>
  <c r="E1381" i="1" s="1"/>
  <c r="F1381" i="1" s="1"/>
  <c r="C1382" i="1" l="1"/>
  <c r="B1382" i="1"/>
  <c r="D1382" i="1" l="1"/>
  <c r="E1382" i="1" s="1"/>
  <c r="F1382" i="1" s="1"/>
  <c r="C1383" i="1" l="1"/>
  <c r="B1383" i="1"/>
  <c r="D1383" i="1" l="1"/>
  <c r="E1383" i="1" s="1"/>
  <c r="F1383" i="1" s="1"/>
  <c r="C1384" i="1" l="1"/>
  <c r="B1384" i="1"/>
  <c r="D1384" i="1" l="1"/>
  <c r="E1384" i="1" s="1"/>
  <c r="F1384" i="1" s="1"/>
  <c r="C1385" i="1" l="1"/>
  <c r="B1385" i="1"/>
  <c r="D1385" i="1" l="1"/>
  <c r="E1385" i="1" s="1"/>
  <c r="F1385" i="1" s="1"/>
  <c r="C1386" i="1" l="1"/>
  <c r="B1386" i="1"/>
  <c r="D1386" i="1" l="1"/>
  <c r="E1386" i="1" s="1"/>
  <c r="F1386" i="1" s="1"/>
  <c r="C1387" i="1" l="1"/>
  <c r="B1387" i="1"/>
  <c r="D1387" i="1" l="1"/>
  <c r="E1387" i="1" s="1"/>
  <c r="F1387" i="1" s="1"/>
  <c r="C1388" i="1" l="1"/>
  <c r="B1388" i="1"/>
  <c r="D1388" i="1" l="1"/>
  <c r="E1388" i="1" s="1"/>
  <c r="F1388" i="1" s="1"/>
  <c r="C1389" i="1" l="1"/>
  <c r="B1389" i="1"/>
  <c r="D1389" i="1" l="1"/>
  <c r="B1390" i="1" l="1"/>
  <c r="E1389" i="1"/>
  <c r="F1389" i="1" s="1"/>
  <c r="C1390" i="1"/>
  <c r="D1390" i="1" s="1"/>
  <c r="B1391" i="1" s="1"/>
  <c r="C1391" i="1" l="1"/>
  <c r="E1390" i="1"/>
  <c r="F1390" i="1" s="1"/>
  <c r="D1391" i="1"/>
  <c r="E1391" i="1" s="1"/>
  <c r="F1391" i="1" s="1"/>
  <c r="C1392" i="1" l="1"/>
  <c r="B1392" i="1"/>
  <c r="D1392" i="1" l="1"/>
  <c r="E1392" i="1" s="1"/>
  <c r="F1392" i="1" s="1"/>
  <c r="C1393" i="1" l="1"/>
  <c r="B1393" i="1"/>
  <c r="D1393" i="1" l="1"/>
  <c r="B1394" i="1" l="1"/>
  <c r="E1393" i="1"/>
  <c r="F1393" i="1" s="1"/>
  <c r="C1394" i="1"/>
  <c r="D1394" i="1" s="1"/>
  <c r="E1394" i="1" s="1"/>
  <c r="F1394" i="1" s="1"/>
  <c r="C1395" i="1" l="1"/>
  <c r="B1395" i="1"/>
  <c r="D1395" i="1" l="1"/>
  <c r="E1395" i="1" s="1"/>
  <c r="F1395" i="1" s="1"/>
  <c r="C1396" i="1" l="1"/>
  <c r="B1396" i="1"/>
  <c r="D1396" i="1" l="1"/>
  <c r="E1396" i="1" s="1"/>
  <c r="F1396" i="1" s="1"/>
  <c r="C1397" i="1" l="1"/>
  <c r="B1397" i="1"/>
  <c r="D1397" i="1" l="1"/>
  <c r="E1397" i="1" s="1"/>
  <c r="F1397" i="1" s="1"/>
  <c r="C1398" i="1" l="1"/>
  <c r="B1398" i="1"/>
  <c r="D1398" i="1" l="1"/>
  <c r="E1398" i="1" s="1"/>
  <c r="F1398" i="1" s="1"/>
  <c r="C1399" i="1" l="1"/>
  <c r="B1399" i="1"/>
  <c r="D1399" i="1" l="1"/>
  <c r="B1400" i="1" l="1"/>
  <c r="E1399" i="1"/>
  <c r="F1399" i="1" s="1"/>
  <c r="C1400" i="1"/>
  <c r="D1400" i="1" s="1"/>
  <c r="E1400" i="1" s="1"/>
  <c r="F1400" i="1" s="1"/>
  <c r="C1401" i="1" l="1"/>
  <c r="B1401" i="1"/>
  <c r="D1401" i="1" l="1"/>
  <c r="B1402" i="1" l="1"/>
  <c r="E1401" i="1"/>
  <c r="F1401" i="1" s="1"/>
  <c r="C1402" i="1"/>
  <c r="D1402" i="1" s="1"/>
  <c r="E1402" i="1" s="1"/>
  <c r="F1402" i="1" s="1"/>
  <c r="C1403" i="1" l="1"/>
  <c r="B1403" i="1"/>
  <c r="D1403" i="1" l="1"/>
  <c r="E1403" i="1" s="1"/>
  <c r="F1403" i="1" s="1"/>
  <c r="C1404" i="1" l="1"/>
  <c r="B1404" i="1"/>
  <c r="D1404" i="1" l="1"/>
  <c r="B1405" i="1" l="1"/>
  <c r="E1404" i="1"/>
  <c r="F1404" i="1" s="1"/>
  <c r="C1405" i="1"/>
  <c r="D1405" i="1" s="1"/>
  <c r="E1405" i="1" s="1"/>
  <c r="F1405" i="1" s="1"/>
  <c r="C1406" i="1" l="1"/>
  <c r="B1406" i="1"/>
  <c r="D1406" i="1" l="1"/>
  <c r="E1406" i="1" s="1"/>
  <c r="F1406" i="1" s="1"/>
  <c r="C1407" i="1" l="1"/>
  <c r="B1407" i="1"/>
  <c r="D1407" i="1" l="1"/>
  <c r="E1407" i="1" s="1"/>
  <c r="F1407" i="1" s="1"/>
  <c r="C1408" i="1" l="1"/>
  <c r="B1408" i="1"/>
  <c r="D1408" i="1" l="1"/>
  <c r="B1409" i="1" l="1"/>
  <c r="E1408" i="1"/>
  <c r="F1408" i="1" s="1"/>
  <c r="C1409" i="1"/>
  <c r="D1409" i="1" s="1"/>
  <c r="E1409" i="1" s="1"/>
  <c r="F1409" i="1" s="1"/>
  <c r="C1410" i="1" l="1"/>
  <c r="B1410" i="1"/>
  <c r="D1410" i="1" l="1"/>
  <c r="E1410" i="1" s="1"/>
  <c r="F1410" i="1" s="1"/>
  <c r="C1411" i="1" l="1"/>
  <c r="B1411" i="1"/>
  <c r="D1411" i="1" l="1"/>
  <c r="B1412" i="1" l="1"/>
  <c r="E1411" i="1"/>
  <c r="F1411" i="1" s="1"/>
  <c r="C1412" i="1"/>
  <c r="D1412" i="1" s="1"/>
  <c r="E1412" i="1" s="1"/>
  <c r="F1412" i="1" s="1"/>
  <c r="C1413" i="1" l="1"/>
  <c r="B1413" i="1"/>
  <c r="D1413" i="1" l="1"/>
  <c r="E1413" i="1" s="1"/>
  <c r="F1413" i="1" s="1"/>
  <c r="C1414" i="1" l="1"/>
  <c r="B1414" i="1"/>
  <c r="D1414" i="1" l="1"/>
  <c r="E1414" i="1" s="1"/>
  <c r="F1414" i="1" s="1"/>
  <c r="C1415" i="1" l="1"/>
  <c r="B1415" i="1"/>
  <c r="D1415" i="1" l="1"/>
  <c r="E1415" i="1" s="1"/>
  <c r="F1415" i="1" s="1"/>
  <c r="C1416" i="1" l="1"/>
  <c r="B1416" i="1"/>
  <c r="D1416" i="1" l="1"/>
  <c r="E1416" i="1" s="1"/>
  <c r="F1416" i="1" s="1"/>
  <c r="C1417" i="1" l="1"/>
  <c r="B1417" i="1"/>
  <c r="D1417" i="1" l="1"/>
  <c r="E1417" i="1" s="1"/>
  <c r="F1417" i="1" s="1"/>
  <c r="C1418" i="1" l="1"/>
  <c r="B1418" i="1"/>
  <c r="D1418" i="1" l="1"/>
  <c r="E1418" i="1" s="1"/>
  <c r="F1418" i="1" s="1"/>
  <c r="C1419" i="1" l="1"/>
  <c r="B1419" i="1"/>
  <c r="D1419" i="1" l="1"/>
  <c r="E1419" i="1" s="1"/>
  <c r="F1419" i="1" s="1"/>
  <c r="C1420" i="1" l="1"/>
  <c r="B1420" i="1"/>
  <c r="D1420" i="1" l="1"/>
  <c r="E1420" i="1" s="1"/>
  <c r="F1420" i="1" s="1"/>
  <c r="C1421" i="1" l="1"/>
  <c r="B1421" i="1"/>
  <c r="D1421" i="1" l="1"/>
  <c r="E1421" i="1" s="1"/>
  <c r="F1421" i="1" s="1"/>
  <c r="C1422" i="1" l="1"/>
  <c r="B1422" i="1"/>
  <c r="D1422" i="1" l="1"/>
  <c r="E1422" i="1" s="1"/>
  <c r="F1422" i="1" s="1"/>
  <c r="C1423" i="1" l="1"/>
  <c r="B1423" i="1"/>
  <c r="D1423" i="1" l="1"/>
  <c r="E1423" i="1" s="1"/>
  <c r="F1423" i="1" s="1"/>
  <c r="C1424" i="1" l="1"/>
  <c r="B1424" i="1"/>
  <c r="D1424" i="1" l="1"/>
  <c r="E1424" i="1" s="1"/>
  <c r="F1424" i="1" s="1"/>
  <c r="C1425" i="1" l="1"/>
  <c r="B1425" i="1"/>
  <c r="D1425" i="1" l="1"/>
  <c r="E1425" i="1" s="1"/>
  <c r="F1425" i="1" s="1"/>
  <c r="C1426" i="1" l="1"/>
  <c r="B1426" i="1"/>
  <c r="D1426" i="1" l="1"/>
  <c r="E1426" i="1" s="1"/>
  <c r="F1426" i="1" s="1"/>
  <c r="C1427" i="1" l="1"/>
  <c r="B1427" i="1"/>
  <c r="D1427" i="1" l="1"/>
  <c r="E1427" i="1" s="1"/>
  <c r="F1427" i="1" s="1"/>
  <c r="C1428" i="1" l="1"/>
  <c r="B1428" i="1"/>
  <c r="D1428" i="1" l="1"/>
  <c r="E1428" i="1" s="1"/>
  <c r="F1428" i="1" s="1"/>
  <c r="C1429" i="1" l="1"/>
  <c r="B1429" i="1"/>
  <c r="D1429" i="1" l="1"/>
  <c r="E1429" i="1" s="1"/>
  <c r="F1429" i="1" s="1"/>
  <c r="C1430" i="1" l="1"/>
  <c r="B1430" i="1"/>
  <c r="D1430" i="1" l="1"/>
  <c r="E1430" i="1" s="1"/>
  <c r="F1430" i="1" s="1"/>
  <c r="C1431" i="1" l="1"/>
  <c r="B1431" i="1"/>
  <c r="D1431" i="1" l="1"/>
  <c r="E1431" i="1" s="1"/>
  <c r="F1431" i="1" s="1"/>
  <c r="C1432" i="1" l="1"/>
  <c r="B1432" i="1"/>
  <c r="D1432" i="1" l="1"/>
  <c r="E1432" i="1" s="1"/>
  <c r="F1432" i="1" s="1"/>
  <c r="C1433" i="1" l="1"/>
  <c r="B1433" i="1"/>
  <c r="D1433" i="1" l="1"/>
  <c r="B1434" i="1" l="1"/>
  <c r="E1433" i="1"/>
  <c r="F1433" i="1" s="1"/>
  <c r="C1434" i="1"/>
  <c r="D1434" i="1" s="1"/>
  <c r="E1434" i="1" s="1"/>
  <c r="F1434" i="1" s="1"/>
  <c r="C1435" i="1" l="1"/>
  <c r="B1435" i="1"/>
  <c r="D1435" i="1" l="1"/>
  <c r="E1435" i="1" s="1"/>
  <c r="F1435" i="1" s="1"/>
  <c r="C1436" i="1" l="1"/>
  <c r="B1436" i="1"/>
  <c r="D1436" i="1" l="1"/>
  <c r="E1436" i="1" s="1"/>
  <c r="F1436" i="1" s="1"/>
  <c r="C1437" i="1" l="1"/>
  <c r="B1437" i="1"/>
  <c r="D1437" i="1" l="1"/>
  <c r="B1438" i="1" l="1"/>
  <c r="E1437" i="1"/>
  <c r="F1437" i="1" s="1"/>
  <c r="C1438" i="1"/>
  <c r="D1438" i="1" s="1"/>
  <c r="E1438" i="1" s="1"/>
  <c r="F1438" i="1" s="1"/>
  <c r="C1439" i="1" l="1"/>
  <c r="B1439" i="1"/>
  <c r="D1439" i="1" l="1"/>
  <c r="E1439" i="1" s="1"/>
  <c r="F1439" i="1" s="1"/>
  <c r="C1440" i="1" l="1"/>
  <c r="B1440" i="1"/>
  <c r="D1440" i="1" l="1"/>
  <c r="E1440" i="1" s="1"/>
  <c r="F1440" i="1" s="1"/>
  <c r="C1441" i="1" l="1"/>
  <c r="B1441" i="1"/>
  <c r="D1441" i="1" l="1"/>
  <c r="E1441" i="1" s="1"/>
  <c r="F1441" i="1" s="1"/>
  <c r="C1442" i="1" l="1"/>
  <c r="B1442" i="1"/>
  <c r="D1442" i="1" l="1"/>
  <c r="E1442" i="1" s="1"/>
  <c r="F1442" i="1" s="1"/>
  <c r="C1443" i="1" l="1"/>
  <c r="B1443" i="1"/>
  <c r="D1443" i="1" l="1"/>
  <c r="C1444" i="1" l="1"/>
  <c r="E1443" i="1"/>
  <c r="F1443" i="1" s="1"/>
  <c r="B1444" i="1"/>
  <c r="D1444" i="1" l="1"/>
  <c r="E1444" i="1" s="1"/>
  <c r="F1444" i="1" s="1"/>
  <c r="C1445" i="1" l="1"/>
  <c r="B1445" i="1"/>
  <c r="D1445" i="1" l="1"/>
  <c r="E1445" i="1" s="1"/>
  <c r="F1445" i="1" s="1"/>
  <c r="C1446" i="1" l="1"/>
  <c r="B1446" i="1"/>
  <c r="D1446" i="1" l="1"/>
  <c r="E1446" i="1" s="1"/>
  <c r="F1446" i="1" s="1"/>
  <c r="B1447" i="1" l="1"/>
  <c r="C1447" i="1"/>
  <c r="D1447" i="1" l="1"/>
  <c r="C1448" i="1" l="1"/>
  <c r="E1447" i="1"/>
  <c r="F1447" i="1" s="1"/>
  <c r="B1448" i="1"/>
  <c r="D1448" i="1" l="1"/>
  <c r="E1448" i="1" s="1"/>
  <c r="F1448" i="1" s="1"/>
  <c r="C1449" i="1" l="1"/>
  <c r="B1449" i="1"/>
  <c r="D1449" i="1" l="1"/>
  <c r="E1449" i="1" s="1"/>
  <c r="F1449" i="1" s="1"/>
  <c r="C1450" i="1" l="1"/>
  <c r="B1450" i="1"/>
  <c r="D1450" i="1" l="1"/>
  <c r="E1450" i="1" s="1"/>
  <c r="F1450" i="1" s="1"/>
  <c r="B1451" i="1" l="1"/>
  <c r="C1451" i="1"/>
  <c r="D1451" i="1" l="1"/>
  <c r="E1451" i="1" s="1"/>
  <c r="F1451" i="1" s="1"/>
  <c r="B1452" i="1" l="1"/>
  <c r="C1452" i="1"/>
  <c r="D1452" i="1" l="1"/>
  <c r="C1453" i="1" l="1"/>
  <c r="E1452" i="1"/>
  <c r="F1452" i="1" s="1"/>
  <c r="B1453" i="1"/>
  <c r="D1453" i="1" s="1"/>
  <c r="E1453" i="1" s="1"/>
  <c r="F1453" i="1" s="1"/>
  <c r="C1454" i="1" l="1"/>
  <c r="B1454" i="1"/>
  <c r="D1454" i="1" l="1"/>
  <c r="E1454" i="1" s="1"/>
  <c r="F1454" i="1" s="1"/>
  <c r="B1455" i="1" l="1"/>
  <c r="C1455" i="1"/>
  <c r="D1455" i="1" l="1"/>
  <c r="E1455" i="1" s="1"/>
  <c r="F1455" i="1" s="1"/>
  <c r="B1456" i="1" l="1"/>
  <c r="C1456" i="1"/>
  <c r="D1456" i="1" l="1"/>
  <c r="E1456" i="1" s="1"/>
  <c r="F1456" i="1" s="1"/>
  <c r="C1457" i="1"/>
  <c r="B1457" i="1" l="1"/>
  <c r="D1457" i="1" l="1"/>
  <c r="E1457" i="1" s="1"/>
  <c r="F1457" i="1" s="1"/>
  <c r="C1458" i="1" l="1"/>
  <c r="B1458" i="1"/>
  <c r="D1458" i="1" l="1"/>
  <c r="E1458" i="1" s="1"/>
  <c r="F1458" i="1" s="1"/>
  <c r="C1459" i="1" l="1"/>
  <c r="B1459" i="1"/>
  <c r="D1459" i="1" l="1"/>
  <c r="E1459" i="1" s="1"/>
  <c r="F1459" i="1" s="1"/>
  <c r="C1460" i="1" l="1"/>
  <c r="B1460" i="1"/>
  <c r="D1460" i="1" l="1"/>
  <c r="C1461" i="1" l="1"/>
  <c r="E1460" i="1"/>
  <c r="F1460" i="1" s="1"/>
  <c r="B1461" i="1"/>
  <c r="D1461" i="1" s="1"/>
  <c r="E1461" i="1" s="1"/>
  <c r="F1461" i="1" s="1"/>
  <c r="C1462" i="1" l="1"/>
  <c r="B1462" i="1"/>
  <c r="D1462" i="1" l="1"/>
  <c r="E1462" i="1" s="1"/>
  <c r="F1462" i="1" s="1"/>
  <c r="C1463" i="1" l="1"/>
  <c r="B1463" i="1"/>
  <c r="D1463" i="1" l="1"/>
  <c r="E1463" i="1" s="1"/>
  <c r="F1463" i="1" s="1"/>
  <c r="C1464" i="1" l="1"/>
  <c r="B1464" i="1"/>
  <c r="D1464" i="1" l="1"/>
  <c r="E1464" i="1" s="1"/>
  <c r="F1464" i="1" s="1"/>
  <c r="C1465" i="1" l="1"/>
  <c r="B1465" i="1"/>
  <c r="D1465" i="1" l="1"/>
  <c r="E1465" i="1" s="1"/>
  <c r="F1465" i="1" s="1"/>
  <c r="C1466" i="1" l="1"/>
  <c r="B1466" i="1"/>
  <c r="D1466" i="1" l="1"/>
  <c r="E1466" i="1" s="1"/>
  <c r="F1466" i="1" s="1"/>
  <c r="C1467" i="1" l="1"/>
  <c r="B1467" i="1"/>
  <c r="D1467" i="1" l="1"/>
  <c r="E1467" i="1" s="1"/>
  <c r="F1467" i="1" s="1"/>
  <c r="C1468" i="1" l="1"/>
  <c r="B1468" i="1"/>
  <c r="D1468" i="1" l="1"/>
  <c r="E1468" i="1" s="1"/>
  <c r="F1468" i="1" s="1"/>
  <c r="C1469" i="1" l="1"/>
  <c r="B1469" i="1"/>
  <c r="D1469" i="1" l="1"/>
  <c r="E1469" i="1" s="1"/>
  <c r="F1469" i="1" s="1"/>
  <c r="C1470" i="1" l="1"/>
  <c r="B1470" i="1"/>
  <c r="D1470" i="1" l="1"/>
  <c r="E1470" i="1" s="1"/>
  <c r="F1470" i="1" s="1"/>
  <c r="C1471" i="1" l="1"/>
  <c r="B1471" i="1"/>
  <c r="D1471" i="1" l="1"/>
  <c r="E1471" i="1" s="1"/>
  <c r="F1471" i="1" s="1"/>
  <c r="C1472" i="1" l="1"/>
  <c r="B1472" i="1"/>
  <c r="D1472" i="1" l="1"/>
  <c r="E1472" i="1" s="1"/>
  <c r="F1472" i="1" s="1"/>
  <c r="C1473" i="1" l="1"/>
  <c r="B1473" i="1"/>
  <c r="D1473" i="1" l="1"/>
  <c r="E1473" i="1" s="1"/>
  <c r="F1473" i="1" s="1"/>
  <c r="C1474" i="1" l="1"/>
  <c r="B1474" i="1"/>
  <c r="D1474" i="1" l="1"/>
  <c r="E1474" i="1" s="1"/>
  <c r="F1474" i="1" s="1"/>
  <c r="C1475" i="1" l="1"/>
  <c r="B1475" i="1"/>
  <c r="D1475" i="1" l="1"/>
  <c r="E1475" i="1" s="1"/>
  <c r="F1475" i="1" s="1"/>
  <c r="C1476" i="1" l="1"/>
  <c r="B1476" i="1"/>
  <c r="D1476" i="1" l="1"/>
  <c r="E1476" i="1" s="1"/>
  <c r="F1476" i="1" s="1"/>
  <c r="C1477" i="1" l="1"/>
  <c r="B1477" i="1"/>
  <c r="D1477" i="1" l="1"/>
  <c r="C1478" i="1" l="1"/>
  <c r="E1477" i="1"/>
  <c r="F1477" i="1" s="1"/>
  <c r="B1478" i="1"/>
  <c r="D1478" i="1" s="1"/>
  <c r="E1478" i="1" s="1"/>
  <c r="F1478" i="1" s="1"/>
  <c r="B1479" i="1" l="1"/>
  <c r="C1479" i="1"/>
  <c r="D1479" i="1" s="1"/>
  <c r="E1479" i="1" s="1"/>
  <c r="F1479" i="1" s="1"/>
  <c r="C1480" i="1" l="1"/>
  <c r="B1480" i="1"/>
  <c r="D1480" i="1" l="1"/>
  <c r="E1480" i="1" s="1"/>
  <c r="F1480" i="1" s="1"/>
  <c r="C1481" i="1" l="1"/>
  <c r="B1481" i="1"/>
  <c r="D1481" i="1" l="1"/>
  <c r="E1481" i="1" s="1"/>
  <c r="F1481" i="1" s="1"/>
  <c r="C1482" i="1" l="1"/>
  <c r="B1482" i="1"/>
  <c r="D1482" i="1" l="1"/>
  <c r="E1482" i="1" s="1"/>
  <c r="F1482" i="1" s="1"/>
  <c r="C1483" i="1" l="1"/>
  <c r="B1483" i="1"/>
  <c r="D1483" i="1" l="1"/>
  <c r="B1484" i="1" l="1"/>
  <c r="E1483" i="1"/>
  <c r="F1483" i="1" s="1"/>
  <c r="C1484" i="1"/>
  <c r="D1484" i="1" s="1"/>
  <c r="E1484" i="1" s="1"/>
  <c r="F1484" i="1" s="1"/>
  <c r="C1485" i="1" l="1"/>
  <c r="B1485" i="1"/>
  <c r="D1485" i="1" l="1"/>
  <c r="E1485" i="1" s="1"/>
  <c r="F1485" i="1" s="1"/>
  <c r="C1486" i="1" l="1"/>
  <c r="B1486" i="1"/>
  <c r="D1486" i="1" l="1"/>
  <c r="E1486" i="1" s="1"/>
  <c r="F1486" i="1" s="1"/>
  <c r="C1487" i="1" l="1"/>
  <c r="B1487" i="1"/>
  <c r="D1487" i="1" l="1"/>
  <c r="E1487" i="1" s="1"/>
  <c r="F1487" i="1" s="1"/>
  <c r="B1488" i="1"/>
  <c r="C1488" i="1" l="1"/>
  <c r="D1488" i="1" s="1"/>
  <c r="E1488" i="1" s="1"/>
  <c r="F1488" i="1" s="1"/>
  <c r="C1489" i="1" l="1"/>
  <c r="B1489" i="1"/>
  <c r="D1489" i="1" l="1"/>
  <c r="E1489" i="1" s="1"/>
  <c r="F1489" i="1" s="1"/>
  <c r="C1490" i="1" l="1"/>
  <c r="B1490" i="1"/>
  <c r="D1490" i="1" l="1"/>
  <c r="E1490" i="1" s="1"/>
  <c r="F1490" i="1" s="1"/>
  <c r="C1491" i="1" l="1"/>
  <c r="B1491" i="1"/>
  <c r="D1491" i="1" l="1"/>
  <c r="E1491" i="1" s="1"/>
  <c r="F1491" i="1" s="1"/>
  <c r="C1492" i="1" l="1"/>
  <c r="B1492" i="1"/>
  <c r="D1492" i="1" l="1"/>
  <c r="E1492" i="1" s="1"/>
  <c r="F1492" i="1" s="1"/>
  <c r="C1493" i="1" l="1"/>
  <c r="B1493" i="1"/>
  <c r="D1493" i="1" l="1"/>
  <c r="E1493" i="1" s="1"/>
  <c r="F1493" i="1" s="1"/>
  <c r="C1494" i="1" l="1"/>
  <c r="B1494" i="1"/>
  <c r="D1494" i="1" l="1"/>
  <c r="E1494" i="1" s="1"/>
  <c r="F1494" i="1" s="1"/>
  <c r="C1495" i="1" l="1"/>
  <c r="B1495" i="1"/>
  <c r="D1495" i="1" l="1"/>
  <c r="B1496" i="1" l="1"/>
  <c r="E1495" i="1"/>
  <c r="F1495" i="1" s="1"/>
  <c r="C1496" i="1"/>
  <c r="D1496" i="1" s="1"/>
  <c r="E1496" i="1" s="1"/>
  <c r="F1496" i="1" s="1"/>
  <c r="C1497" i="1" l="1"/>
  <c r="B1497" i="1"/>
  <c r="D1497" i="1" l="1"/>
  <c r="E1497" i="1" s="1"/>
  <c r="F1497" i="1" s="1"/>
  <c r="C1498" i="1" l="1"/>
  <c r="B1498" i="1"/>
  <c r="D1498" i="1" l="1"/>
  <c r="E1498" i="1" s="1"/>
  <c r="F1498" i="1" s="1"/>
  <c r="C1499" i="1" l="1"/>
  <c r="B1499" i="1"/>
  <c r="D1499" i="1" l="1"/>
  <c r="E1499" i="1" s="1"/>
  <c r="F1499" i="1" s="1"/>
  <c r="C1500" i="1" l="1"/>
  <c r="B1500" i="1"/>
  <c r="D1500" i="1" l="1"/>
  <c r="E1500" i="1" s="1"/>
  <c r="F1500" i="1" s="1"/>
  <c r="C1501" i="1" l="1"/>
  <c r="B1501" i="1"/>
  <c r="D1501" i="1" l="1"/>
  <c r="E1501" i="1" s="1"/>
  <c r="F1501" i="1" s="1"/>
  <c r="C1502" i="1" l="1"/>
  <c r="B1502" i="1"/>
  <c r="D1502" i="1" l="1"/>
  <c r="E1502" i="1" s="1"/>
  <c r="F1502" i="1" s="1"/>
  <c r="C1503" i="1" l="1"/>
  <c r="B1503" i="1"/>
  <c r="D1503" i="1" l="1"/>
  <c r="E1503" i="1" s="1"/>
  <c r="F1503" i="1" s="1"/>
  <c r="C1504" i="1" l="1"/>
  <c r="B1504" i="1"/>
  <c r="D1504" i="1" l="1"/>
  <c r="E1504" i="1" s="1"/>
  <c r="F1504" i="1" s="1"/>
  <c r="C1505" i="1" l="1"/>
  <c r="B1505" i="1"/>
  <c r="D1505" i="1" l="1"/>
  <c r="E1505" i="1" s="1"/>
  <c r="F1505" i="1" s="1"/>
  <c r="C1506" i="1" l="1"/>
  <c r="B1506" i="1"/>
  <c r="D1506" i="1" l="1"/>
  <c r="E1506" i="1" s="1"/>
  <c r="F1506" i="1" s="1"/>
  <c r="C1507" i="1" l="1"/>
  <c r="B1507" i="1"/>
  <c r="D1507" i="1" l="1"/>
  <c r="E1507" i="1" s="1"/>
  <c r="F1507" i="1" s="1"/>
  <c r="C1508" i="1" l="1"/>
  <c r="B1508" i="1"/>
  <c r="D1508" i="1" l="1"/>
  <c r="E1508" i="1" s="1"/>
  <c r="F1508" i="1" s="1"/>
  <c r="C1509" i="1" l="1"/>
  <c r="B1509" i="1"/>
  <c r="D1509" i="1" l="1"/>
  <c r="E1509" i="1" s="1"/>
  <c r="F1509" i="1" s="1"/>
  <c r="C1510" i="1" l="1"/>
  <c r="B1510" i="1"/>
  <c r="D1510" i="1" l="1"/>
  <c r="E1510" i="1" s="1"/>
  <c r="F1510" i="1" s="1"/>
  <c r="C1511" i="1" l="1"/>
  <c r="B1511" i="1"/>
  <c r="D1511" i="1" l="1"/>
  <c r="E1511" i="1" s="1"/>
  <c r="F1511" i="1" s="1"/>
  <c r="C1512" i="1" l="1"/>
  <c r="B1512" i="1"/>
  <c r="D1512" i="1" l="1"/>
  <c r="E1512" i="1" s="1"/>
  <c r="F1512" i="1" s="1"/>
  <c r="C1513" i="1" l="1"/>
  <c r="B1513" i="1"/>
  <c r="D1513" i="1" l="1"/>
  <c r="E1513" i="1" s="1"/>
  <c r="F1513" i="1" s="1"/>
  <c r="C1514" i="1" l="1"/>
  <c r="B1514" i="1"/>
  <c r="D1514" i="1" l="1"/>
  <c r="E1514" i="1" s="1"/>
  <c r="F1514" i="1" s="1"/>
  <c r="C1515" i="1" l="1"/>
  <c r="B1515" i="1"/>
  <c r="D1515" i="1" l="1"/>
  <c r="E1515" i="1" s="1"/>
  <c r="F1515" i="1" s="1"/>
  <c r="C1516" i="1" l="1"/>
  <c r="B1516" i="1"/>
  <c r="D1516" i="1" l="1"/>
  <c r="E1516" i="1" s="1"/>
  <c r="F1516" i="1" s="1"/>
  <c r="C1517" i="1" l="1"/>
  <c r="B1517" i="1"/>
  <c r="D1517" i="1" l="1"/>
  <c r="E1517" i="1" s="1"/>
  <c r="F1517" i="1" s="1"/>
  <c r="C1518" i="1" l="1"/>
  <c r="B1518" i="1"/>
  <c r="D1518" i="1" l="1"/>
  <c r="E1518" i="1" s="1"/>
  <c r="F1518" i="1" s="1"/>
  <c r="C1519" i="1" l="1"/>
  <c r="B1519" i="1"/>
  <c r="D1519" i="1" l="1"/>
  <c r="E1519" i="1" s="1"/>
  <c r="F1519" i="1" s="1"/>
  <c r="C1520" i="1" l="1"/>
  <c r="B1520" i="1"/>
  <c r="D1520" i="1" l="1"/>
  <c r="E1520" i="1" s="1"/>
  <c r="F1520" i="1" s="1"/>
  <c r="C1521" i="1" l="1"/>
  <c r="B1521" i="1"/>
  <c r="D1521" i="1" l="1"/>
  <c r="E1521" i="1" s="1"/>
  <c r="F1521" i="1" s="1"/>
  <c r="C1522" i="1" l="1"/>
  <c r="B1522" i="1"/>
  <c r="D1522" i="1" l="1"/>
  <c r="E1522" i="1" s="1"/>
  <c r="F1522" i="1" s="1"/>
  <c r="C1523" i="1" l="1"/>
  <c r="B1523" i="1"/>
  <c r="D1523" i="1" l="1"/>
  <c r="E1523" i="1" s="1"/>
  <c r="F1523" i="1" s="1"/>
  <c r="C1524" i="1" l="1"/>
  <c r="B1524" i="1"/>
  <c r="D1524" i="1" l="1"/>
  <c r="E1524" i="1" s="1"/>
  <c r="F1524" i="1" s="1"/>
  <c r="C1525" i="1" l="1"/>
  <c r="B1525" i="1"/>
  <c r="D1525" i="1" l="1"/>
  <c r="E1525" i="1" s="1"/>
  <c r="F1525" i="1" s="1"/>
  <c r="C1526" i="1" l="1"/>
  <c r="B1526" i="1"/>
  <c r="D1526" i="1" l="1"/>
  <c r="B1527" i="1" l="1"/>
  <c r="E1526" i="1"/>
  <c r="F1526" i="1" s="1"/>
  <c r="C1527" i="1"/>
  <c r="D1527" i="1" s="1"/>
  <c r="E1527" i="1" s="1"/>
  <c r="F1527" i="1" s="1"/>
  <c r="C1528" i="1" l="1"/>
  <c r="B1528" i="1"/>
  <c r="D1528" i="1" l="1"/>
  <c r="E1528" i="1" s="1"/>
  <c r="F1528" i="1" s="1"/>
  <c r="C1529" i="1" l="1"/>
  <c r="B1529" i="1"/>
  <c r="D1529" i="1" l="1"/>
  <c r="E1529" i="1" s="1"/>
  <c r="F1529" i="1" s="1"/>
  <c r="C1530" i="1" l="1"/>
  <c r="B1530" i="1"/>
  <c r="D1530" i="1" l="1"/>
  <c r="E1530" i="1" s="1"/>
  <c r="F1530" i="1" s="1"/>
  <c r="C1531" i="1" l="1"/>
  <c r="B1531" i="1"/>
  <c r="D1531" i="1" l="1"/>
  <c r="E1531" i="1" s="1"/>
  <c r="F1531" i="1" s="1"/>
  <c r="C1532" i="1" l="1"/>
  <c r="B1532" i="1"/>
  <c r="D1532" i="1" l="1"/>
  <c r="E1532" i="1" s="1"/>
  <c r="F1532" i="1" s="1"/>
  <c r="C1533" i="1" l="1"/>
  <c r="B1533" i="1"/>
  <c r="D1533" i="1" l="1"/>
  <c r="E1533" i="1" s="1"/>
  <c r="F1533" i="1" s="1"/>
  <c r="C1534" i="1" l="1"/>
  <c r="B1534" i="1"/>
  <c r="D1534" i="1" l="1"/>
  <c r="E1534" i="1" s="1"/>
  <c r="F1534" i="1" s="1"/>
  <c r="C1535" i="1" l="1"/>
  <c r="B1535" i="1"/>
  <c r="D1535" i="1" l="1"/>
  <c r="E1535" i="1" s="1"/>
  <c r="F1535" i="1" s="1"/>
  <c r="C1536" i="1" l="1"/>
  <c r="B1536" i="1"/>
  <c r="D1536" i="1" l="1"/>
  <c r="E1536" i="1" s="1"/>
  <c r="F1536" i="1" s="1"/>
  <c r="C1537" i="1" l="1"/>
  <c r="B1537" i="1"/>
  <c r="D1537" i="1" l="1"/>
  <c r="E1537" i="1" s="1"/>
  <c r="F1537" i="1" s="1"/>
  <c r="C1538" i="1" l="1"/>
  <c r="B1538" i="1"/>
  <c r="D1538" i="1" l="1"/>
  <c r="E1538" i="1" s="1"/>
  <c r="F1538" i="1" s="1"/>
  <c r="C1539" i="1" l="1"/>
  <c r="B1539" i="1"/>
  <c r="D1539" i="1" l="1"/>
  <c r="E1539" i="1" s="1"/>
  <c r="F1539" i="1" s="1"/>
  <c r="C1540" i="1" l="1"/>
  <c r="B1540" i="1"/>
  <c r="D1540" i="1" l="1"/>
  <c r="E1540" i="1" s="1"/>
  <c r="F1540" i="1" s="1"/>
  <c r="C1541" i="1" l="1"/>
  <c r="B1541" i="1"/>
  <c r="D1541" i="1" l="1"/>
  <c r="E1541" i="1" s="1"/>
  <c r="F1541" i="1" s="1"/>
  <c r="C1542" i="1" l="1"/>
  <c r="B1542" i="1"/>
  <c r="D1542" i="1" l="1"/>
  <c r="E1542" i="1" s="1"/>
  <c r="F1542" i="1" s="1"/>
  <c r="C1543" i="1" l="1"/>
  <c r="B1543" i="1"/>
  <c r="D1543" i="1" l="1"/>
  <c r="E1543" i="1" s="1"/>
  <c r="F1543" i="1" s="1"/>
  <c r="C1544" i="1" l="1"/>
  <c r="B1544" i="1"/>
  <c r="D1544" i="1" l="1"/>
  <c r="E1544" i="1" s="1"/>
  <c r="F1544" i="1" s="1"/>
  <c r="C1545" i="1" l="1"/>
  <c r="B1545" i="1"/>
  <c r="D1545" i="1" l="1"/>
  <c r="E1545" i="1" s="1"/>
  <c r="F1545" i="1" s="1"/>
  <c r="C1546" i="1" l="1"/>
  <c r="B1546" i="1"/>
  <c r="D1546" i="1" l="1"/>
  <c r="E1546" i="1" s="1"/>
  <c r="F1546" i="1" s="1"/>
  <c r="C1547" i="1" l="1"/>
  <c r="B1547" i="1"/>
  <c r="D1547" i="1" l="1"/>
  <c r="E1547" i="1" s="1"/>
  <c r="F1547" i="1" s="1"/>
  <c r="C1548" i="1" l="1"/>
  <c r="B1548" i="1"/>
  <c r="D1548" i="1" l="1"/>
  <c r="E1548" i="1" s="1"/>
  <c r="F1548" i="1" s="1"/>
  <c r="C1549" i="1" l="1"/>
  <c r="B1549" i="1"/>
  <c r="D1549" i="1" l="1"/>
  <c r="E1549" i="1" s="1"/>
  <c r="F1549" i="1" s="1"/>
  <c r="C1550" i="1" l="1"/>
  <c r="B1550" i="1"/>
  <c r="D1550" i="1" l="1"/>
  <c r="E1550" i="1" s="1"/>
  <c r="F1550" i="1" s="1"/>
  <c r="C1551" i="1" l="1"/>
  <c r="B1551" i="1"/>
  <c r="D1551" i="1" l="1"/>
  <c r="E1551" i="1" s="1"/>
  <c r="F1551" i="1" s="1"/>
  <c r="C1552" i="1" l="1"/>
  <c r="B1552" i="1"/>
  <c r="D1552" i="1" l="1"/>
  <c r="E1552" i="1" s="1"/>
  <c r="F1552" i="1" s="1"/>
  <c r="C1553" i="1" l="1"/>
  <c r="B1553" i="1"/>
  <c r="D1553" i="1" l="1"/>
  <c r="E1553" i="1" s="1"/>
  <c r="F1553" i="1" s="1"/>
  <c r="C1554" i="1" l="1"/>
  <c r="B1554" i="1"/>
  <c r="D1554" i="1" l="1"/>
  <c r="E1554" i="1" s="1"/>
  <c r="F1554" i="1" s="1"/>
  <c r="C1555" i="1" l="1"/>
  <c r="B1555" i="1"/>
  <c r="D1555" i="1" l="1"/>
  <c r="E1555" i="1" s="1"/>
  <c r="F1555" i="1" s="1"/>
  <c r="C1556" i="1" l="1"/>
  <c r="B1556" i="1"/>
  <c r="D1556" i="1" l="1"/>
  <c r="E1556" i="1" s="1"/>
  <c r="F1556" i="1" s="1"/>
  <c r="C1557" i="1" l="1"/>
  <c r="B1557" i="1"/>
  <c r="D1557" i="1" l="1"/>
  <c r="E1557" i="1" s="1"/>
  <c r="F1557" i="1" s="1"/>
  <c r="C1558" i="1" l="1"/>
  <c r="B1558" i="1"/>
  <c r="D1558" i="1" l="1"/>
  <c r="E1558" i="1" s="1"/>
  <c r="F1558" i="1" s="1"/>
  <c r="C1559" i="1" l="1"/>
  <c r="B1559" i="1"/>
  <c r="D1559" i="1" l="1"/>
  <c r="E1559" i="1" s="1"/>
  <c r="F1559" i="1" s="1"/>
  <c r="C1560" i="1" l="1"/>
  <c r="B1560" i="1"/>
  <c r="D1560" i="1" l="1"/>
  <c r="E1560" i="1" s="1"/>
  <c r="F1560" i="1" s="1"/>
  <c r="C1561" i="1" l="1"/>
  <c r="B1561" i="1"/>
  <c r="D1561" i="1" l="1"/>
  <c r="E1561" i="1" s="1"/>
  <c r="F1561" i="1" s="1"/>
  <c r="C1562" i="1" l="1"/>
  <c r="B1562" i="1"/>
  <c r="D1562" i="1" l="1"/>
  <c r="E1562" i="1" s="1"/>
  <c r="F1562" i="1" s="1"/>
  <c r="C1563" i="1" l="1"/>
  <c r="B1563" i="1"/>
  <c r="D1563" i="1" l="1"/>
  <c r="E1563" i="1" s="1"/>
  <c r="F1563" i="1" s="1"/>
  <c r="C1564" i="1" l="1"/>
  <c r="B1564" i="1"/>
  <c r="D1564" i="1" l="1"/>
  <c r="E1564" i="1" s="1"/>
  <c r="F1564" i="1" s="1"/>
  <c r="C1565" i="1" l="1"/>
  <c r="B1565" i="1"/>
  <c r="D1565" i="1" l="1"/>
  <c r="E1565" i="1" s="1"/>
  <c r="F1565" i="1" s="1"/>
  <c r="C1566" i="1" l="1"/>
  <c r="B1566" i="1"/>
  <c r="D1566" i="1" l="1"/>
  <c r="E1566" i="1" s="1"/>
  <c r="F1566" i="1" s="1"/>
  <c r="C1567" i="1" l="1"/>
  <c r="B1567" i="1"/>
  <c r="D1567" i="1" l="1"/>
  <c r="E1567" i="1" s="1"/>
  <c r="F1567" i="1" s="1"/>
  <c r="C1568" i="1" l="1"/>
  <c r="B1568" i="1"/>
  <c r="D1568" i="1" l="1"/>
  <c r="E1568" i="1" s="1"/>
  <c r="F1568" i="1" s="1"/>
  <c r="C1569" i="1" l="1"/>
  <c r="B1569" i="1"/>
  <c r="D1569" i="1" l="1"/>
  <c r="E1569" i="1" s="1"/>
  <c r="F1569" i="1" s="1"/>
  <c r="C1570" i="1" l="1"/>
  <c r="B1570" i="1"/>
  <c r="D1570" i="1" l="1"/>
  <c r="E1570" i="1" s="1"/>
  <c r="F1570" i="1" s="1"/>
  <c r="C1571" i="1" l="1"/>
  <c r="B1571" i="1"/>
  <c r="D1571" i="1" l="1"/>
  <c r="E1571" i="1" s="1"/>
  <c r="F1571" i="1" s="1"/>
  <c r="C1572" i="1" l="1"/>
  <c r="B1572" i="1"/>
  <c r="D1572" i="1" l="1"/>
  <c r="E1572" i="1" s="1"/>
  <c r="F1572" i="1" s="1"/>
  <c r="C1573" i="1" l="1"/>
  <c r="B1573" i="1"/>
  <c r="D1573" i="1" l="1"/>
  <c r="E1573" i="1" s="1"/>
  <c r="F1573" i="1" s="1"/>
  <c r="C1574" i="1" l="1"/>
  <c r="B1574" i="1"/>
  <c r="D1574" i="1" l="1"/>
  <c r="E1574" i="1" s="1"/>
  <c r="F1574" i="1" s="1"/>
  <c r="C1575" i="1" l="1"/>
  <c r="B1575" i="1"/>
  <c r="D1575" i="1" l="1"/>
  <c r="E1575" i="1" s="1"/>
  <c r="F1575" i="1" s="1"/>
  <c r="C1576" i="1" l="1"/>
  <c r="B1576" i="1"/>
  <c r="D1576" i="1" l="1"/>
  <c r="E1576" i="1" s="1"/>
  <c r="F1576" i="1" s="1"/>
  <c r="C1577" i="1" l="1"/>
  <c r="B1577" i="1"/>
  <c r="D1577" i="1" l="1"/>
  <c r="E1577" i="1" s="1"/>
  <c r="F1577" i="1" s="1"/>
  <c r="C1578" i="1" l="1"/>
  <c r="B1578" i="1"/>
  <c r="D1578" i="1" l="1"/>
  <c r="E1578" i="1" s="1"/>
  <c r="F1578" i="1" s="1"/>
  <c r="C1579" i="1" l="1"/>
  <c r="B1579" i="1"/>
  <c r="D1579" i="1" l="1"/>
  <c r="E1579" i="1" s="1"/>
  <c r="F1579" i="1" s="1"/>
  <c r="C1580" i="1" l="1"/>
  <c r="B1580" i="1"/>
  <c r="D1580" i="1" l="1"/>
  <c r="E1580" i="1" s="1"/>
  <c r="F1580" i="1" s="1"/>
  <c r="C1581" i="1" l="1"/>
  <c r="B1581" i="1"/>
  <c r="D1581" i="1" l="1"/>
  <c r="E1581" i="1" s="1"/>
  <c r="F1581" i="1" s="1"/>
  <c r="C1582" i="1" l="1"/>
  <c r="B1582" i="1"/>
  <c r="D1582" i="1" l="1"/>
  <c r="E1582" i="1" s="1"/>
  <c r="F1582" i="1" s="1"/>
  <c r="C1583" i="1" l="1"/>
  <c r="B1583" i="1"/>
  <c r="D1583" i="1" l="1"/>
  <c r="E1583" i="1" s="1"/>
  <c r="F1583" i="1" s="1"/>
  <c r="C1584" i="1" l="1"/>
  <c r="B1584" i="1"/>
  <c r="D1584" i="1" l="1"/>
  <c r="E1584" i="1" s="1"/>
  <c r="F1584" i="1" s="1"/>
  <c r="C1585" i="1" l="1"/>
  <c r="B1585" i="1"/>
  <c r="D1585" i="1" l="1"/>
  <c r="E1585" i="1" s="1"/>
  <c r="F1585" i="1" s="1"/>
  <c r="C1586" i="1" l="1"/>
  <c r="B1586" i="1"/>
  <c r="D1586" i="1" l="1"/>
  <c r="E1586" i="1" s="1"/>
  <c r="F1586" i="1" s="1"/>
  <c r="C1587" i="1" l="1"/>
  <c r="B1587" i="1"/>
  <c r="D1587" i="1" l="1"/>
  <c r="E1587" i="1" s="1"/>
  <c r="F1587" i="1" s="1"/>
  <c r="C1588" i="1" l="1"/>
  <c r="B1588" i="1"/>
  <c r="D1588" i="1" l="1"/>
  <c r="E1588" i="1" s="1"/>
  <c r="F1588" i="1" s="1"/>
  <c r="C1589" i="1" l="1"/>
  <c r="B1589" i="1"/>
  <c r="D1589" i="1" l="1"/>
  <c r="E1589" i="1" s="1"/>
  <c r="F1589" i="1" s="1"/>
  <c r="C1590" i="1" l="1"/>
  <c r="B1590" i="1"/>
  <c r="D1590" i="1" l="1"/>
  <c r="E1590" i="1" s="1"/>
  <c r="F1590" i="1" s="1"/>
  <c r="C1591" i="1" l="1"/>
  <c r="B1591" i="1"/>
  <c r="D1591" i="1" l="1"/>
  <c r="E1591" i="1" s="1"/>
  <c r="F1591" i="1" s="1"/>
  <c r="C1592" i="1" l="1"/>
  <c r="B1592" i="1"/>
  <c r="D1592" i="1" l="1"/>
  <c r="E1592" i="1" s="1"/>
  <c r="F1592" i="1" s="1"/>
  <c r="C1593" i="1" l="1"/>
  <c r="B1593" i="1"/>
  <c r="D1593" i="1" l="1"/>
  <c r="E1593" i="1" s="1"/>
  <c r="F1593" i="1" s="1"/>
  <c r="C1594" i="1" l="1"/>
  <c r="B1594" i="1"/>
  <c r="D1594" i="1" l="1"/>
  <c r="E1594" i="1" s="1"/>
  <c r="F1594" i="1" s="1"/>
  <c r="C1595" i="1" l="1"/>
  <c r="B1595" i="1"/>
  <c r="D1595" i="1" l="1"/>
  <c r="C1596" i="1" s="1"/>
  <c r="B1596" i="1" l="1"/>
  <c r="E1595" i="1"/>
  <c r="F1595" i="1" s="1"/>
  <c r="D1596" i="1"/>
  <c r="B1597" i="1" s="1"/>
  <c r="C1597" i="1" l="1"/>
  <c r="E1596" i="1"/>
  <c r="F1596" i="1" s="1"/>
  <c r="D1597" i="1"/>
  <c r="E1597" i="1" s="1"/>
  <c r="F1597" i="1" s="1"/>
  <c r="C1598" i="1" l="1"/>
  <c r="B1598" i="1"/>
  <c r="D1598" i="1" l="1"/>
  <c r="E1598" i="1" s="1"/>
  <c r="F1598" i="1" s="1"/>
  <c r="C1599" i="1" l="1"/>
  <c r="B1599" i="1"/>
  <c r="D1599" i="1" l="1"/>
  <c r="E1599" i="1" s="1"/>
  <c r="F1599" i="1" s="1"/>
  <c r="C1600" i="1" l="1"/>
  <c r="B1600" i="1"/>
  <c r="D1600" i="1" l="1"/>
  <c r="E1600" i="1" s="1"/>
  <c r="F1600" i="1" s="1"/>
  <c r="C1601" i="1" l="1"/>
  <c r="B1601" i="1"/>
  <c r="D1601" i="1" l="1"/>
  <c r="E1601" i="1" s="1"/>
  <c r="F1601" i="1" s="1"/>
  <c r="C1602" i="1" l="1"/>
  <c r="B1602" i="1"/>
  <c r="D1602" i="1" l="1"/>
  <c r="E1602" i="1" s="1"/>
  <c r="F1602" i="1" s="1"/>
  <c r="C1603" i="1" l="1"/>
  <c r="B1603" i="1"/>
  <c r="D1603" i="1" l="1"/>
  <c r="E1603" i="1" s="1"/>
  <c r="F1603" i="1" s="1"/>
  <c r="C1604" i="1" l="1"/>
  <c r="B1604" i="1"/>
  <c r="D1604" i="1" l="1"/>
  <c r="E1604" i="1" s="1"/>
  <c r="F1604" i="1" s="1"/>
  <c r="C1605" i="1" l="1"/>
  <c r="B1605" i="1"/>
  <c r="D1605" i="1" l="1"/>
  <c r="E1605" i="1" s="1"/>
  <c r="F1605" i="1" s="1"/>
  <c r="C1606" i="1" l="1"/>
  <c r="B1606" i="1"/>
  <c r="D1606" i="1" l="1"/>
  <c r="E1606" i="1" s="1"/>
  <c r="F1606" i="1" s="1"/>
  <c r="C1607" i="1" l="1"/>
  <c r="B1607" i="1"/>
  <c r="D1607" i="1" l="1"/>
  <c r="E1607" i="1" s="1"/>
  <c r="F1607" i="1" s="1"/>
  <c r="C1608" i="1" l="1"/>
  <c r="B1608" i="1"/>
  <c r="D1608" i="1" l="1"/>
  <c r="E1608" i="1" s="1"/>
  <c r="F1608" i="1" s="1"/>
  <c r="C1609" i="1" l="1"/>
  <c r="B1609" i="1"/>
  <c r="D1609" i="1" l="1"/>
  <c r="E1609" i="1" s="1"/>
  <c r="F1609" i="1" s="1"/>
  <c r="C1610" i="1" l="1"/>
  <c r="B1610" i="1"/>
  <c r="D1610" i="1" l="1"/>
  <c r="E1610" i="1" s="1"/>
  <c r="F1610" i="1" s="1"/>
  <c r="C1611" i="1" l="1"/>
  <c r="B1611" i="1"/>
  <c r="D1611" i="1" l="1"/>
  <c r="E1611" i="1" s="1"/>
  <c r="F1611" i="1" s="1"/>
  <c r="C1612" i="1" l="1"/>
  <c r="B1612" i="1"/>
  <c r="D1612" i="1" l="1"/>
  <c r="E1612" i="1" s="1"/>
  <c r="F1612" i="1" s="1"/>
  <c r="C1613" i="1" l="1"/>
  <c r="B1613" i="1"/>
  <c r="D1613" i="1" l="1"/>
  <c r="E1613" i="1" s="1"/>
  <c r="F1613" i="1" s="1"/>
  <c r="C1614" i="1" l="1"/>
  <c r="B1614" i="1"/>
  <c r="D1614" i="1" l="1"/>
  <c r="E1614" i="1" s="1"/>
  <c r="F1614" i="1" s="1"/>
  <c r="C1615" i="1" l="1"/>
  <c r="B1615" i="1"/>
  <c r="D1615" i="1" l="1"/>
  <c r="E1615" i="1" s="1"/>
  <c r="F1615" i="1" s="1"/>
  <c r="C1616" i="1" l="1"/>
  <c r="B1616" i="1"/>
  <c r="D1616" i="1" l="1"/>
  <c r="E1616" i="1" s="1"/>
  <c r="F1616" i="1" s="1"/>
  <c r="C1617" i="1" l="1"/>
  <c r="B1617" i="1"/>
  <c r="D1617" i="1" l="1"/>
  <c r="E1617" i="1" s="1"/>
  <c r="F1617" i="1" s="1"/>
  <c r="C1618" i="1" l="1"/>
  <c r="B1618" i="1"/>
  <c r="D1618" i="1" l="1"/>
  <c r="E1618" i="1" s="1"/>
  <c r="F1618" i="1" s="1"/>
  <c r="C1619" i="1" l="1"/>
  <c r="B1619" i="1"/>
  <c r="D1619" i="1" l="1"/>
  <c r="E1619" i="1" s="1"/>
  <c r="F1619" i="1" s="1"/>
  <c r="C1620" i="1" l="1"/>
  <c r="B1620" i="1"/>
  <c r="D1620" i="1" l="1"/>
  <c r="E1620" i="1" s="1"/>
  <c r="F1620" i="1" s="1"/>
  <c r="C1621" i="1" l="1"/>
  <c r="B1621" i="1"/>
  <c r="D1621" i="1" l="1"/>
  <c r="E1621" i="1" s="1"/>
  <c r="F1621" i="1" s="1"/>
  <c r="C1622" i="1" l="1"/>
  <c r="B1622" i="1"/>
  <c r="D1622" i="1" l="1"/>
  <c r="E1622" i="1" s="1"/>
  <c r="F1622" i="1" s="1"/>
  <c r="C1623" i="1" l="1"/>
  <c r="B1623" i="1"/>
  <c r="D1623" i="1" l="1"/>
  <c r="E1623" i="1" s="1"/>
  <c r="F1623" i="1" s="1"/>
  <c r="C1624" i="1" l="1"/>
  <c r="B1624" i="1"/>
  <c r="D1624" i="1" l="1"/>
  <c r="E1624" i="1" s="1"/>
  <c r="F1624" i="1" s="1"/>
  <c r="C1625" i="1" l="1"/>
  <c r="B1625" i="1"/>
  <c r="D1625" i="1" l="1"/>
  <c r="E1625" i="1" s="1"/>
  <c r="F1625" i="1" s="1"/>
  <c r="C1626" i="1" l="1"/>
  <c r="B1626" i="1"/>
  <c r="D1626" i="1" l="1"/>
  <c r="C1627" i="1" l="1"/>
  <c r="E1626" i="1"/>
  <c r="F1626" i="1" s="1"/>
  <c r="B1627" i="1"/>
  <c r="D1627" i="1" s="1"/>
  <c r="E1627" i="1" s="1"/>
  <c r="F1627" i="1" s="1"/>
  <c r="C1628" i="1" l="1"/>
  <c r="B1628" i="1"/>
  <c r="D1628" i="1" l="1"/>
  <c r="C1629" i="1" l="1"/>
  <c r="E1628" i="1"/>
  <c r="F1628" i="1" s="1"/>
  <c r="B1629" i="1"/>
  <c r="D1629" i="1" s="1"/>
  <c r="E1629" i="1" s="1"/>
  <c r="F1629" i="1" s="1"/>
  <c r="B1630" i="1" l="1"/>
  <c r="C1630" i="1"/>
  <c r="D1630" i="1" s="1"/>
  <c r="E1630" i="1" s="1"/>
  <c r="F1630" i="1" s="1"/>
  <c r="C1631" i="1" l="1"/>
  <c r="B1631" i="1"/>
  <c r="D1631" i="1" l="1"/>
  <c r="E1631" i="1" s="1"/>
  <c r="F1631" i="1" s="1"/>
  <c r="C1632" i="1" l="1"/>
  <c r="B1632" i="1"/>
  <c r="D1632" i="1" l="1"/>
  <c r="C1633" i="1" l="1"/>
  <c r="E1632" i="1"/>
  <c r="F1632" i="1" s="1"/>
  <c r="B1633" i="1"/>
  <c r="D1633" i="1" l="1"/>
  <c r="E1633" i="1" s="1"/>
  <c r="F1633" i="1" s="1"/>
  <c r="C1634" i="1" l="1"/>
  <c r="B1634" i="1"/>
  <c r="D1634" i="1" l="1"/>
  <c r="E1634" i="1" s="1"/>
  <c r="F1634" i="1" s="1"/>
  <c r="C1635" i="1" l="1"/>
  <c r="B1635" i="1"/>
  <c r="D1635" i="1" l="1"/>
  <c r="E1635" i="1" s="1"/>
  <c r="F1635" i="1" s="1"/>
  <c r="C1636" i="1" l="1"/>
  <c r="B1636" i="1"/>
  <c r="D1636" i="1" l="1"/>
  <c r="E1636" i="1" s="1"/>
  <c r="F1636" i="1" s="1"/>
  <c r="C1637" i="1"/>
  <c r="B1637" i="1" l="1"/>
  <c r="D1637" i="1" s="1"/>
  <c r="E1637" i="1" s="1"/>
  <c r="F1637" i="1" s="1"/>
  <c r="B1638" i="1" l="1"/>
  <c r="C1638" i="1"/>
  <c r="D1638" i="1" s="1"/>
  <c r="E1638" i="1" s="1"/>
  <c r="F1638" i="1" s="1"/>
  <c r="C1639" i="1" l="1"/>
  <c r="B1639" i="1"/>
  <c r="D1639" i="1" l="1"/>
  <c r="E1639" i="1" s="1"/>
  <c r="F1639" i="1" s="1"/>
  <c r="C1640" i="1" l="1"/>
  <c r="B1640" i="1"/>
  <c r="D1640" i="1" l="1"/>
  <c r="C1641" i="1" l="1"/>
  <c r="E1640" i="1"/>
  <c r="F1640" i="1" s="1"/>
  <c r="B1641" i="1"/>
  <c r="D1641" i="1" s="1"/>
  <c r="E1641" i="1" s="1"/>
  <c r="F1641" i="1" s="1"/>
  <c r="B1642" i="1" l="1"/>
  <c r="C1642" i="1"/>
  <c r="D1642" i="1" s="1"/>
  <c r="E1642" i="1" s="1"/>
  <c r="F1642" i="1" s="1"/>
  <c r="C1643" i="1" l="1"/>
  <c r="B1643" i="1"/>
  <c r="D1643" i="1" l="1"/>
  <c r="E1643" i="1" s="1"/>
  <c r="F1643" i="1" s="1"/>
  <c r="C1644" i="1" l="1"/>
  <c r="B1644" i="1"/>
  <c r="D1644" i="1" l="1"/>
  <c r="E1644" i="1" s="1"/>
  <c r="F1644" i="1" s="1"/>
  <c r="C1645" i="1" l="1"/>
  <c r="B1645" i="1"/>
  <c r="D1645" i="1" l="1"/>
  <c r="E1645" i="1" s="1"/>
  <c r="F1645" i="1" s="1"/>
  <c r="C1646" i="1" l="1"/>
  <c r="B1646" i="1"/>
  <c r="D1646" i="1" l="1"/>
  <c r="E1646" i="1" s="1"/>
  <c r="F1646" i="1" s="1"/>
  <c r="C1647" i="1" l="1"/>
  <c r="B1647" i="1"/>
  <c r="D1647" i="1" l="1"/>
  <c r="E1647" i="1" s="1"/>
  <c r="F1647" i="1" s="1"/>
  <c r="C1648" i="1" l="1"/>
  <c r="B1648" i="1"/>
  <c r="D1648" i="1" l="1"/>
  <c r="E1648" i="1" s="1"/>
  <c r="F1648" i="1" s="1"/>
  <c r="C1649" i="1" l="1"/>
  <c r="B1649" i="1"/>
  <c r="D1649" i="1" l="1"/>
  <c r="E1649" i="1" s="1"/>
  <c r="F1649" i="1" s="1"/>
  <c r="C1650" i="1" l="1"/>
  <c r="B1650" i="1"/>
  <c r="D1650" i="1" l="1"/>
  <c r="E1650" i="1" s="1"/>
  <c r="F1650" i="1" s="1"/>
  <c r="C1651" i="1" l="1"/>
  <c r="B1651" i="1"/>
  <c r="D1651" i="1" l="1"/>
  <c r="E1651" i="1" s="1"/>
  <c r="F1651" i="1" s="1"/>
  <c r="C1652" i="1" l="1"/>
  <c r="B1652" i="1"/>
  <c r="D1652" i="1" l="1"/>
  <c r="E1652" i="1" s="1"/>
  <c r="F1652" i="1" s="1"/>
  <c r="C1653" i="1" l="1"/>
  <c r="B1653" i="1"/>
  <c r="D1653" i="1" l="1"/>
  <c r="E1653" i="1" s="1"/>
  <c r="F1653" i="1" s="1"/>
  <c r="C1654" i="1" l="1"/>
  <c r="B1654" i="1"/>
  <c r="D1654" i="1" l="1"/>
  <c r="E1654" i="1" s="1"/>
  <c r="F1654" i="1" s="1"/>
  <c r="C1655" i="1" l="1"/>
  <c r="B1655" i="1"/>
  <c r="D1655" i="1" l="1"/>
  <c r="E1655" i="1" s="1"/>
  <c r="F1655" i="1" s="1"/>
  <c r="C1656" i="1" l="1"/>
  <c r="B1656" i="1"/>
  <c r="D1656" i="1" l="1"/>
  <c r="E1656" i="1" s="1"/>
  <c r="F1656" i="1" s="1"/>
  <c r="C1657" i="1" l="1"/>
  <c r="B1657" i="1"/>
  <c r="D1657" i="1" l="1"/>
  <c r="E1657" i="1" s="1"/>
  <c r="F1657" i="1" s="1"/>
  <c r="C1658" i="1" l="1"/>
  <c r="B1658" i="1"/>
  <c r="D1658" i="1" l="1"/>
  <c r="E1658" i="1" s="1"/>
  <c r="F1658" i="1" s="1"/>
  <c r="C1659" i="1" l="1"/>
  <c r="B1659" i="1"/>
  <c r="D1659" i="1" l="1"/>
  <c r="E1659" i="1" s="1"/>
  <c r="F1659" i="1" s="1"/>
  <c r="C1660" i="1" l="1"/>
  <c r="B1660" i="1"/>
  <c r="D1660" i="1" l="1"/>
  <c r="E1660" i="1" s="1"/>
  <c r="F1660" i="1" s="1"/>
  <c r="C1661" i="1" l="1"/>
  <c r="B1661" i="1"/>
  <c r="D1661" i="1" l="1"/>
  <c r="E1661" i="1" s="1"/>
  <c r="F1661" i="1" s="1"/>
  <c r="C1662" i="1" l="1"/>
  <c r="B1662" i="1"/>
  <c r="D1662" i="1" l="1"/>
  <c r="E1662" i="1" s="1"/>
  <c r="F1662" i="1" s="1"/>
  <c r="C1663" i="1" l="1"/>
  <c r="B1663" i="1"/>
  <c r="D1663" i="1" l="1"/>
  <c r="E1663" i="1" s="1"/>
  <c r="F1663" i="1" s="1"/>
  <c r="C1664" i="1" l="1"/>
  <c r="B1664" i="1"/>
  <c r="D1664" i="1" l="1"/>
  <c r="E1664" i="1" s="1"/>
  <c r="F1664" i="1" s="1"/>
  <c r="C1665" i="1" l="1"/>
  <c r="B1665" i="1"/>
  <c r="D1665" i="1" l="1"/>
  <c r="E1665" i="1" s="1"/>
  <c r="F1665" i="1" s="1"/>
  <c r="C1666" i="1" l="1"/>
  <c r="B1666" i="1"/>
  <c r="D1666" i="1" l="1"/>
  <c r="B1667" i="1" l="1"/>
  <c r="E1666" i="1"/>
  <c r="F1666" i="1" s="1"/>
  <c r="C1667" i="1"/>
  <c r="D1667" i="1" s="1"/>
  <c r="E1667" i="1" s="1"/>
  <c r="F1667" i="1" s="1"/>
  <c r="C1668" i="1" l="1"/>
  <c r="B1668" i="1"/>
  <c r="D1668" i="1" l="1"/>
  <c r="E1668" i="1" s="1"/>
  <c r="F1668" i="1" s="1"/>
  <c r="C1669" i="1" l="1"/>
  <c r="B1669" i="1"/>
  <c r="D1669" i="1" l="1"/>
  <c r="B1670" i="1" l="1"/>
  <c r="E1669" i="1"/>
  <c r="F1669" i="1" s="1"/>
  <c r="C1670" i="1"/>
  <c r="D1670" i="1" s="1"/>
  <c r="E1670" i="1" s="1"/>
  <c r="F1670" i="1" s="1"/>
  <c r="C1671" i="1" l="1"/>
  <c r="B1671" i="1"/>
  <c r="D1671" i="1" l="1"/>
  <c r="E1671" i="1" s="1"/>
  <c r="F1671" i="1" s="1"/>
  <c r="C1672" i="1" l="1"/>
  <c r="B1672" i="1"/>
  <c r="D1672" i="1" l="1"/>
  <c r="E1672" i="1" s="1"/>
  <c r="F1672" i="1" s="1"/>
  <c r="C1673" i="1" l="1"/>
  <c r="B1673" i="1"/>
  <c r="D1673" i="1" l="1"/>
  <c r="E1673" i="1" s="1"/>
  <c r="F1673" i="1" s="1"/>
  <c r="C1674" i="1" l="1"/>
  <c r="B1674" i="1"/>
  <c r="D1674" i="1" l="1"/>
  <c r="E1674" i="1" s="1"/>
  <c r="F1674" i="1" s="1"/>
  <c r="C1675" i="1" l="1"/>
  <c r="B1675" i="1"/>
  <c r="D1675" i="1" l="1"/>
  <c r="E1675" i="1" s="1"/>
  <c r="F1675" i="1" s="1"/>
  <c r="C1676" i="1" l="1"/>
  <c r="B1676" i="1"/>
  <c r="D1676" i="1" l="1"/>
  <c r="E1676" i="1" s="1"/>
  <c r="F1676" i="1" s="1"/>
  <c r="C1677" i="1" l="1"/>
  <c r="B1677" i="1"/>
  <c r="D1677" i="1" l="1"/>
  <c r="E1677" i="1" s="1"/>
  <c r="F1677" i="1" s="1"/>
  <c r="C1678" i="1" l="1"/>
  <c r="B1678" i="1"/>
  <c r="D1678" i="1" l="1"/>
  <c r="B1679" i="1" l="1"/>
  <c r="E1678" i="1"/>
  <c r="F1678" i="1" s="1"/>
  <c r="C1679" i="1"/>
  <c r="D1679" i="1" l="1"/>
  <c r="E1679" i="1" s="1"/>
  <c r="F1679" i="1" s="1"/>
  <c r="C1680" i="1"/>
  <c r="B1680" i="1"/>
  <c r="D1680" i="1" l="1"/>
  <c r="E1680" i="1" s="1"/>
  <c r="F1680" i="1" s="1"/>
  <c r="C1681" i="1" l="1"/>
  <c r="B1681" i="1"/>
  <c r="D1681" i="1" l="1"/>
  <c r="E1681" i="1" s="1"/>
  <c r="F1681" i="1" s="1"/>
  <c r="C1682" i="1" l="1"/>
  <c r="B1682" i="1"/>
  <c r="D1682" i="1" l="1"/>
  <c r="E1682" i="1" s="1"/>
  <c r="F1682" i="1" s="1"/>
  <c r="C1683" i="1" l="1"/>
  <c r="B1683" i="1"/>
  <c r="D1683" i="1" l="1"/>
  <c r="E1683" i="1" s="1"/>
  <c r="F1683" i="1" s="1"/>
  <c r="C1684" i="1" l="1"/>
  <c r="B1684" i="1"/>
  <c r="D1684" i="1" l="1"/>
  <c r="E1684" i="1" s="1"/>
  <c r="F1684" i="1" s="1"/>
  <c r="C1685" i="1" l="1"/>
  <c r="B1685" i="1"/>
  <c r="D1685" i="1" l="1"/>
  <c r="E1685" i="1" s="1"/>
  <c r="F1685" i="1" s="1"/>
  <c r="C1686" i="1" l="1"/>
  <c r="B1686" i="1"/>
  <c r="D1686" i="1" l="1"/>
  <c r="E1686" i="1" s="1"/>
  <c r="F1686" i="1" s="1"/>
  <c r="C1687" i="1" l="1"/>
  <c r="B1687" i="1"/>
  <c r="D1687" i="1" l="1"/>
  <c r="E1687" i="1" s="1"/>
  <c r="F1687" i="1" s="1"/>
  <c r="C1688" i="1" l="1"/>
  <c r="B1688" i="1"/>
  <c r="D1688" i="1" l="1"/>
  <c r="E1688" i="1" s="1"/>
  <c r="F1688" i="1" s="1"/>
  <c r="C1689" i="1" l="1"/>
  <c r="B1689" i="1"/>
  <c r="D1689" i="1" l="1"/>
  <c r="E1689" i="1" s="1"/>
  <c r="F1689" i="1" s="1"/>
  <c r="C1690" i="1" l="1"/>
  <c r="B1690" i="1"/>
  <c r="D1690" i="1" l="1"/>
  <c r="B1691" i="1" l="1"/>
  <c r="E1690" i="1"/>
  <c r="F1690" i="1" s="1"/>
  <c r="C1691" i="1"/>
  <c r="D1691" i="1" s="1"/>
  <c r="E1691" i="1" s="1"/>
  <c r="F1691" i="1" s="1"/>
  <c r="C1692" i="1" l="1"/>
  <c r="B1692" i="1"/>
  <c r="D1692" i="1" l="1"/>
  <c r="E1692" i="1" s="1"/>
  <c r="F1692" i="1" s="1"/>
  <c r="C1693" i="1" l="1"/>
  <c r="B1693" i="1"/>
  <c r="D1693" i="1" l="1"/>
  <c r="E1693" i="1" s="1"/>
  <c r="F1693" i="1" s="1"/>
  <c r="C1694" i="1" l="1"/>
  <c r="B1694" i="1"/>
  <c r="D1694" i="1" l="1"/>
  <c r="E1694" i="1" s="1"/>
  <c r="F1694" i="1" s="1"/>
  <c r="C1695" i="1" l="1"/>
  <c r="B1695" i="1"/>
  <c r="D1695" i="1" l="1"/>
  <c r="E1695" i="1" s="1"/>
  <c r="F1695" i="1" s="1"/>
  <c r="C1696" i="1" l="1"/>
  <c r="B1696" i="1"/>
  <c r="D1696" i="1" l="1"/>
  <c r="E1696" i="1" s="1"/>
  <c r="F1696" i="1" s="1"/>
  <c r="C1697" i="1" l="1"/>
  <c r="B1697" i="1"/>
  <c r="D1697" i="1" l="1"/>
  <c r="B1698" i="1" l="1"/>
  <c r="E1697" i="1"/>
  <c r="F1697" i="1" s="1"/>
  <c r="C1698" i="1"/>
  <c r="D1698" i="1" s="1"/>
  <c r="E1698" i="1" s="1"/>
  <c r="F1698" i="1" s="1"/>
  <c r="C1699" i="1" l="1"/>
  <c r="B1699" i="1"/>
  <c r="D1699" i="1" l="1"/>
  <c r="E1699" i="1" s="1"/>
  <c r="F1699" i="1" s="1"/>
  <c r="C1700" i="1" l="1"/>
  <c r="B1700" i="1"/>
  <c r="D1700" i="1" l="1"/>
  <c r="E1700" i="1" s="1"/>
  <c r="F1700" i="1" s="1"/>
  <c r="C1701" i="1" l="1"/>
  <c r="B1701" i="1"/>
  <c r="D1701" i="1" l="1"/>
  <c r="E1701" i="1" s="1"/>
  <c r="F1701" i="1" s="1"/>
  <c r="C1702" i="1" l="1"/>
  <c r="B1702" i="1"/>
  <c r="D1702" i="1" l="1"/>
  <c r="E1702" i="1" s="1"/>
  <c r="F1702" i="1" s="1"/>
  <c r="C1703" i="1" l="1"/>
  <c r="B1703" i="1"/>
  <c r="D1703" i="1" l="1"/>
  <c r="E1703" i="1" s="1"/>
  <c r="F1703" i="1" s="1"/>
  <c r="C1704" i="1" l="1"/>
  <c r="B1704" i="1"/>
  <c r="D1704" i="1" l="1"/>
  <c r="E1704" i="1" s="1"/>
  <c r="F1704" i="1" s="1"/>
  <c r="C1705" i="1" l="1"/>
  <c r="B1705" i="1"/>
  <c r="D1705" i="1" l="1"/>
  <c r="E1705" i="1" s="1"/>
  <c r="F1705" i="1" s="1"/>
  <c r="C1706" i="1" l="1"/>
  <c r="B1706" i="1"/>
  <c r="D1706" i="1" l="1"/>
  <c r="B1707" i="1" l="1"/>
  <c r="E1706" i="1"/>
  <c r="F1706" i="1" s="1"/>
  <c r="C1707" i="1"/>
  <c r="D1707" i="1" s="1"/>
  <c r="E1707" i="1" s="1"/>
  <c r="F1707" i="1" s="1"/>
  <c r="C1708" i="1" l="1"/>
  <c r="B1708" i="1"/>
  <c r="D1708" i="1" l="1"/>
  <c r="E1708" i="1" s="1"/>
  <c r="F1708" i="1" s="1"/>
  <c r="C1709" i="1" l="1"/>
  <c r="B1709" i="1"/>
  <c r="D1709" i="1" l="1"/>
  <c r="B1710" i="1" l="1"/>
  <c r="E1709" i="1"/>
  <c r="F1709" i="1" s="1"/>
  <c r="C1710" i="1"/>
  <c r="D1710" i="1" s="1"/>
  <c r="E1710" i="1" s="1"/>
  <c r="F1710" i="1" s="1"/>
  <c r="C1711" i="1" l="1"/>
  <c r="B1711" i="1"/>
  <c r="D1711" i="1" l="1"/>
  <c r="E1711" i="1" s="1"/>
  <c r="F1711" i="1" s="1"/>
  <c r="C1712" i="1" l="1"/>
  <c r="B1712" i="1"/>
  <c r="D1712" i="1" l="1"/>
  <c r="E1712" i="1" s="1"/>
  <c r="F1712" i="1" s="1"/>
  <c r="C1713" i="1" l="1"/>
  <c r="B1713" i="1"/>
  <c r="D1713" i="1" l="1"/>
  <c r="E1713" i="1" s="1"/>
  <c r="F1713" i="1" s="1"/>
  <c r="C1714" i="1" l="1"/>
  <c r="B1714" i="1"/>
  <c r="D1714" i="1" l="1"/>
  <c r="E1714" i="1" s="1"/>
  <c r="F1714" i="1" s="1"/>
  <c r="C1715" i="1" l="1"/>
  <c r="B1715" i="1"/>
  <c r="D1715" i="1" l="1"/>
  <c r="E1715" i="1" s="1"/>
  <c r="F1715" i="1" s="1"/>
  <c r="C1716" i="1" l="1"/>
  <c r="B1716" i="1"/>
  <c r="D1716" i="1" l="1"/>
  <c r="E1716" i="1" s="1"/>
  <c r="F1716" i="1" s="1"/>
  <c r="C1717" i="1" l="1"/>
  <c r="B1717" i="1"/>
  <c r="D1717" i="1" l="1"/>
  <c r="E1717" i="1" s="1"/>
  <c r="F1717" i="1" s="1"/>
  <c r="C1718" i="1" l="1"/>
  <c r="B1718" i="1"/>
  <c r="D1718" i="1" l="1"/>
  <c r="E1718" i="1" s="1"/>
  <c r="F1718" i="1" s="1"/>
  <c r="C1719" i="1" l="1"/>
  <c r="B1719" i="1"/>
  <c r="D1719" i="1" l="1"/>
  <c r="E1719" i="1" s="1"/>
  <c r="F1719" i="1" s="1"/>
  <c r="C1720" i="1" l="1"/>
  <c r="B1720" i="1"/>
  <c r="D1720" i="1" l="1"/>
  <c r="E1720" i="1" s="1"/>
  <c r="F1720" i="1" s="1"/>
  <c r="C1721" i="1" l="1"/>
  <c r="B1721" i="1"/>
  <c r="D1721" i="1" l="1"/>
  <c r="E1721" i="1" s="1"/>
  <c r="F1721" i="1" s="1"/>
  <c r="C1722" i="1" l="1"/>
  <c r="B1722" i="1"/>
  <c r="D1722" i="1" l="1"/>
  <c r="E1722" i="1" s="1"/>
  <c r="F1722" i="1" s="1"/>
  <c r="C1723" i="1" l="1"/>
  <c r="B1723" i="1"/>
  <c r="D1723" i="1" l="1"/>
  <c r="E1723" i="1" s="1"/>
  <c r="F1723" i="1" s="1"/>
  <c r="C1724" i="1" l="1"/>
  <c r="B1724" i="1"/>
  <c r="D1724" i="1" l="1"/>
  <c r="E1724" i="1" s="1"/>
  <c r="F1724" i="1" s="1"/>
  <c r="C1725" i="1" l="1"/>
  <c r="B1725" i="1"/>
  <c r="D1725" i="1" l="1"/>
  <c r="E1725" i="1" s="1"/>
  <c r="F1725" i="1" s="1"/>
  <c r="C1726" i="1" l="1"/>
  <c r="B1726" i="1"/>
  <c r="D1726" i="1" l="1"/>
  <c r="E1726" i="1" s="1"/>
  <c r="F1726" i="1" s="1"/>
  <c r="C1727" i="1" l="1"/>
  <c r="B1727" i="1"/>
  <c r="D1727" i="1" l="1"/>
  <c r="E1727" i="1" s="1"/>
  <c r="F1727" i="1" s="1"/>
  <c r="C1728" i="1" l="1"/>
  <c r="B1728" i="1"/>
  <c r="D1728" i="1" l="1"/>
  <c r="E1728" i="1" s="1"/>
  <c r="F1728" i="1" s="1"/>
  <c r="C1729" i="1" l="1"/>
  <c r="B1729" i="1"/>
  <c r="D1729" i="1" l="1"/>
  <c r="B1730" i="1" l="1"/>
  <c r="E1729" i="1"/>
  <c r="F1729" i="1" s="1"/>
  <c r="C1730" i="1"/>
  <c r="D1730" i="1" s="1"/>
  <c r="E1730" i="1" s="1"/>
  <c r="F1730" i="1" s="1"/>
  <c r="C1731" i="1" l="1"/>
  <c r="B1731" i="1"/>
  <c r="D1731" i="1" l="1"/>
  <c r="B1732" i="1" l="1"/>
  <c r="E1731" i="1"/>
  <c r="F1731" i="1" s="1"/>
  <c r="C1732" i="1"/>
  <c r="D1732" i="1" s="1"/>
  <c r="E1732" i="1" s="1"/>
  <c r="F1732" i="1" s="1"/>
  <c r="C1733" i="1" l="1"/>
  <c r="B1733" i="1"/>
  <c r="D1733" i="1" l="1"/>
  <c r="E1733" i="1" s="1"/>
  <c r="F1733" i="1" s="1"/>
  <c r="C1734" i="1" l="1"/>
  <c r="B1734" i="1"/>
  <c r="D1734" i="1" l="1"/>
  <c r="E1734" i="1" s="1"/>
  <c r="F1734" i="1" s="1"/>
  <c r="C1735" i="1" l="1"/>
  <c r="B1735" i="1"/>
  <c r="D1735" i="1" l="1"/>
  <c r="E1735" i="1" s="1"/>
  <c r="F1735" i="1" s="1"/>
  <c r="C1736" i="1" l="1"/>
  <c r="B1736" i="1"/>
  <c r="D1736" i="1" l="1"/>
  <c r="E1736" i="1" s="1"/>
  <c r="F1736" i="1" s="1"/>
  <c r="C1737" i="1" l="1"/>
  <c r="B1737" i="1"/>
  <c r="D1737" i="1" l="1"/>
  <c r="B1738" i="1" l="1"/>
  <c r="E1737" i="1"/>
  <c r="F1737" i="1" s="1"/>
  <c r="C1738" i="1"/>
  <c r="D1738" i="1" s="1"/>
  <c r="E1738" i="1" s="1"/>
  <c r="F1738" i="1" s="1"/>
  <c r="C1739" i="1" l="1"/>
  <c r="B1739" i="1"/>
  <c r="D1739" i="1" l="1"/>
  <c r="E1739" i="1" s="1"/>
  <c r="F1739" i="1" s="1"/>
  <c r="C1740" i="1" l="1"/>
  <c r="B1740" i="1"/>
  <c r="D1740" i="1" l="1"/>
  <c r="E1740" i="1" s="1"/>
  <c r="F1740" i="1" s="1"/>
  <c r="C1741" i="1" l="1"/>
  <c r="B1741" i="1"/>
  <c r="D1741" i="1" l="1"/>
  <c r="E1741" i="1" s="1"/>
  <c r="F1741" i="1" s="1"/>
  <c r="B1742" i="1"/>
  <c r="C1742" i="1" l="1"/>
  <c r="D1742" i="1" s="1"/>
  <c r="E1742" i="1" s="1"/>
  <c r="F1742" i="1" s="1"/>
  <c r="C1743" i="1" l="1"/>
  <c r="B1743" i="1"/>
  <c r="D1743" i="1" l="1"/>
  <c r="E1743" i="1" s="1"/>
  <c r="F1743" i="1" s="1"/>
  <c r="C1744" i="1" l="1"/>
  <c r="B1744" i="1"/>
  <c r="D1744" i="1" l="1"/>
  <c r="E1744" i="1" s="1"/>
  <c r="F1744" i="1" s="1"/>
  <c r="C1745" i="1" l="1"/>
  <c r="B1745" i="1"/>
  <c r="D1745" i="1" l="1"/>
  <c r="B1746" i="1" l="1"/>
  <c r="E1745" i="1"/>
  <c r="F1745" i="1" s="1"/>
  <c r="C1746" i="1"/>
  <c r="D1746" i="1" s="1"/>
  <c r="E1746" i="1" s="1"/>
  <c r="F1746" i="1" s="1"/>
  <c r="C1747" i="1" l="1"/>
  <c r="B1747" i="1"/>
  <c r="D1747" i="1" l="1"/>
  <c r="E1747" i="1" s="1"/>
  <c r="F1747" i="1" s="1"/>
  <c r="C1748" i="1" l="1"/>
  <c r="B1748" i="1"/>
  <c r="D1748" i="1" l="1"/>
  <c r="E1748" i="1" s="1"/>
  <c r="F1748" i="1" s="1"/>
  <c r="C1749" i="1" l="1"/>
  <c r="B1749" i="1"/>
  <c r="D1749" i="1" l="1"/>
  <c r="E1749" i="1" s="1"/>
  <c r="F1749" i="1" s="1"/>
  <c r="C1750" i="1" l="1"/>
  <c r="B1750" i="1"/>
  <c r="D1750" i="1" l="1"/>
  <c r="E1750" i="1" s="1"/>
  <c r="F1750" i="1" s="1"/>
  <c r="C1751" i="1" l="1"/>
  <c r="B1751" i="1"/>
  <c r="D1751" i="1" l="1"/>
  <c r="E1751" i="1" s="1"/>
  <c r="F1751" i="1" s="1"/>
  <c r="C1752" i="1" l="1"/>
  <c r="B1752" i="1"/>
  <c r="D1752" i="1" l="1"/>
  <c r="E1752" i="1" s="1"/>
  <c r="F1752" i="1" s="1"/>
  <c r="C1753" i="1" l="1"/>
  <c r="B1753" i="1"/>
  <c r="D1753" i="1" l="1"/>
  <c r="E1753" i="1" s="1"/>
  <c r="F1753" i="1" s="1"/>
  <c r="C1754" i="1" l="1"/>
  <c r="B1754" i="1"/>
  <c r="D1754" i="1" l="1"/>
  <c r="E1754" i="1" s="1"/>
  <c r="F1754" i="1" s="1"/>
  <c r="C1755" i="1" l="1"/>
  <c r="B1755" i="1"/>
  <c r="D1755" i="1" l="1"/>
  <c r="E1755" i="1" s="1"/>
  <c r="F1755" i="1" s="1"/>
  <c r="C1756" i="1" l="1"/>
  <c r="B1756" i="1"/>
  <c r="D1756" i="1" l="1"/>
  <c r="E1756" i="1" s="1"/>
  <c r="F1756" i="1" s="1"/>
  <c r="C1757" i="1" l="1"/>
  <c r="B1757" i="1"/>
  <c r="D1757" i="1" l="1"/>
  <c r="E1757" i="1" s="1"/>
  <c r="F1757" i="1" s="1"/>
  <c r="C1758" i="1" l="1"/>
  <c r="B1758" i="1"/>
  <c r="D1758" i="1" l="1"/>
  <c r="B1759" i="1" l="1"/>
  <c r="E1758" i="1"/>
  <c r="F1758" i="1" s="1"/>
  <c r="C1759" i="1"/>
  <c r="D1759" i="1" s="1"/>
  <c r="E1759" i="1" s="1"/>
  <c r="F1759" i="1" s="1"/>
  <c r="C1760" i="1" l="1"/>
  <c r="B1760" i="1"/>
  <c r="D1760" i="1" l="1"/>
  <c r="E1760" i="1" s="1"/>
  <c r="F1760" i="1" s="1"/>
  <c r="C1761" i="1" l="1"/>
  <c r="B1761" i="1"/>
  <c r="D1761" i="1" l="1"/>
  <c r="B1762" i="1" l="1"/>
  <c r="E1761" i="1"/>
  <c r="F1761" i="1" s="1"/>
  <c r="C1762" i="1"/>
  <c r="D1762" i="1" s="1"/>
  <c r="E1762" i="1" s="1"/>
  <c r="F1762" i="1" s="1"/>
  <c r="C1763" i="1" l="1"/>
  <c r="B1763" i="1"/>
  <c r="D1763" i="1" l="1"/>
  <c r="E1763" i="1" s="1"/>
  <c r="F1763" i="1" s="1"/>
  <c r="C1764" i="1" l="1"/>
  <c r="B1764" i="1"/>
  <c r="D1764" i="1" l="1"/>
  <c r="E1764" i="1" s="1"/>
  <c r="F1764" i="1" s="1"/>
  <c r="C1765" i="1" l="1"/>
  <c r="B1765" i="1"/>
  <c r="D1765" i="1" l="1"/>
  <c r="B1766" i="1" l="1"/>
  <c r="E1765" i="1"/>
  <c r="F1765" i="1" s="1"/>
  <c r="C1766" i="1"/>
  <c r="D1766" i="1" s="1"/>
  <c r="E1766" i="1" s="1"/>
  <c r="F1766" i="1" s="1"/>
  <c r="C1767" i="1" l="1"/>
  <c r="B1767" i="1"/>
  <c r="D1767" i="1" l="1"/>
  <c r="E1767" i="1" s="1"/>
  <c r="F1767" i="1" s="1"/>
  <c r="C1768" i="1" l="1"/>
  <c r="B1768" i="1"/>
  <c r="D1768" i="1" l="1"/>
  <c r="E1768" i="1" s="1"/>
  <c r="F1768" i="1" s="1"/>
  <c r="C1769" i="1" l="1"/>
  <c r="B1769" i="1"/>
  <c r="D1769" i="1" l="1"/>
  <c r="E1769" i="1" s="1"/>
  <c r="F1769" i="1" s="1"/>
  <c r="C1770" i="1" l="1"/>
  <c r="B1770" i="1"/>
  <c r="D1770" i="1" l="1"/>
  <c r="B1771" i="1" l="1"/>
  <c r="E1770" i="1"/>
  <c r="F1770" i="1" s="1"/>
  <c r="C1771" i="1"/>
  <c r="D1771" i="1" s="1"/>
  <c r="E1771" i="1" s="1"/>
  <c r="F1771" i="1" s="1"/>
  <c r="C1772" i="1" l="1"/>
  <c r="B1772" i="1"/>
  <c r="D1772" i="1" l="1"/>
  <c r="E1772" i="1" s="1"/>
  <c r="F1772" i="1" s="1"/>
  <c r="C1773" i="1" l="1"/>
  <c r="B1773" i="1"/>
  <c r="D1773" i="1" l="1"/>
  <c r="E1773" i="1" s="1"/>
  <c r="F1773" i="1" s="1"/>
  <c r="C1774" i="1" l="1"/>
  <c r="B1774" i="1"/>
  <c r="D1774" i="1" l="1"/>
  <c r="E1774" i="1" s="1"/>
  <c r="F1774" i="1" s="1"/>
  <c r="C1775" i="1" l="1"/>
  <c r="B1775" i="1"/>
  <c r="D1775" i="1" l="1"/>
  <c r="E1775" i="1" s="1"/>
  <c r="F1775" i="1" s="1"/>
  <c r="C1776" i="1" l="1"/>
  <c r="B1776" i="1"/>
  <c r="D1776" i="1" l="1"/>
  <c r="E1776" i="1" s="1"/>
  <c r="F1776" i="1" s="1"/>
  <c r="C1777" i="1" l="1"/>
  <c r="B1777" i="1"/>
  <c r="D1777" i="1" l="1"/>
  <c r="E1777" i="1" s="1"/>
  <c r="F1777" i="1" s="1"/>
  <c r="C1778" i="1" l="1"/>
  <c r="B1778" i="1"/>
  <c r="D1778" i="1" l="1"/>
  <c r="B1779" i="1" l="1"/>
  <c r="E1778" i="1"/>
  <c r="F1778" i="1" s="1"/>
  <c r="C1779" i="1"/>
  <c r="D1779" i="1" s="1"/>
  <c r="E1779" i="1" s="1"/>
  <c r="F1779" i="1" s="1"/>
  <c r="C1780" i="1" l="1"/>
  <c r="B1780" i="1"/>
  <c r="D1780" i="1" l="1"/>
  <c r="E1780" i="1" s="1"/>
  <c r="F1780" i="1" s="1"/>
  <c r="C1781" i="1" l="1"/>
  <c r="B1781" i="1"/>
  <c r="D1781" i="1" l="1"/>
  <c r="E1781" i="1" s="1"/>
  <c r="F1781" i="1" s="1"/>
  <c r="C1782" i="1" l="1"/>
  <c r="B1782" i="1"/>
  <c r="D1782" i="1" l="1"/>
  <c r="B1783" i="1" l="1"/>
  <c r="E1782" i="1"/>
  <c r="F1782" i="1" s="1"/>
  <c r="C1783" i="1"/>
  <c r="D1783" i="1" s="1"/>
  <c r="E1783" i="1" s="1"/>
  <c r="F1783" i="1" s="1"/>
  <c r="C1784" i="1" l="1"/>
  <c r="B1784" i="1"/>
  <c r="D1784" i="1" l="1"/>
  <c r="E1784" i="1" s="1"/>
  <c r="F1784" i="1" s="1"/>
  <c r="C1785" i="1" l="1"/>
  <c r="B1785" i="1"/>
  <c r="D1785" i="1" l="1"/>
  <c r="E1785" i="1" s="1"/>
  <c r="F1785" i="1" s="1"/>
  <c r="B1786" i="1"/>
  <c r="C1786" i="1" l="1"/>
  <c r="D1786" i="1" s="1"/>
  <c r="E1786" i="1" s="1"/>
  <c r="F1786" i="1" s="1"/>
  <c r="C1787" i="1" l="1"/>
  <c r="B1787" i="1"/>
  <c r="D1787" i="1" l="1"/>
  <c r="E1787" i="1" s="1"/>
  <c r="F1787" i="1" s="1"/>
  <c r="C1788" i="1" l="1"/>
  <c r="B1788" i="1"/>
  <c r="D1788" i="1" l="1"/>
  <c r="E1788" i="1" s="1"/>
  <c r="F1788" i="1" s="1"/>
  <c r="C1789" i="1" l="1"/>
  <c r="B1789" i="1"/>
  <c r="D1789" i="1" l="1"/>
  <c r="E1789" i="1" s="1"/>
  <c r="F1789" i="1" s="1"/>
  <c r="C1790" i="1" l="1"/>
  <c r="B1790" i="1"/>
  <c r="D1790" i="1" l="1"/>
  <c r="B1791" i="1" l="1"/>
  <c r="E1790" i="1"/>
  <c r="F1790" i="1" s="1"/>
  <c r="C1791" i="1"/>
  <c r="D1791" i="1" s="1"/>
  <c r="E1791" i="1" s="1"/>
  <c r="F1791" i="1" s="1"/>
  <c r="C1792" i="1" l="1"/>
  <c r="B1792" i="1"/>
  <c r="D1792" i="1" l="1"/>
  <c r="E1792" i="1" s="1"/>
  <c r="F1792" i="1" s="1"/>
  <c r="C1793" i="1" l="1"/>
  <c r="B1793" i="1"/>
  <c r="D1793" i="1" l="1"/>
  <c r="E1793" i="1" s="1"/>
  <c r="F1793" i="1" s="1"/>
  <c r="C1794" i="1" l="1"/>
  <c r="B1794" i="1"/>
  <c r="D1794" i="1" l="1"/>
  <c r="B1795" i="1" l="1"/>
  <c r="E1794" i="1"/>
  <c r="F1794" i="1" s="1"/>
  <c r="C1795" i="1"/>
  <c r="D1795" i="1" s="1"/>
  <c r="E1795" i="1" s="1"/>
  <c r="F1795" i="1" s="1"/>
  <c r="C1796" i="1" l="1"/>
  <c r="B1796" i="1"/>
  <c r="D1796" i="1" l="1"/>
  <c r="E1796" i="1" s="1"/>
  <c r="F1796" i="1" s="1"/>
  <c r="C1797" i="1" l="1"/>
  <c r="B1797" i="1"/>
  <c r="D1797" i="1" l="1"/>
  <c r="E1797" i="1" s="1"/>
  <c r="F1797" i="1" s="1"/>
  <c r="C1798" i="1" l="1"/>
  <c r="B1798" i="1"/>
  <c r="D1798" i="1" l="1"/>
  <c r="B1799" i="1" l="1"/>
  <c r="E1798" i="1"/>
  <c r="F1798" i="1" s="1"/>
  <c r="C1799" i="1"/>
  <c r="D1799" i="1" s="1"/>
  <c r="E1799" i="1" s="1"/>
  <c r="F1799" i="1" s="1"/>
  <c r="C1800" i="1" l="1"/>
  <c r="B1800" i="1"/>
  <c r="D1800" i="1" l="1"/>
  <c r="E1800" i="1" s="1"/>
  <c r="F1800" i="1" s="1"/>
  <c r="C1801" i="1" l="1"/>
  <c r="B1801" i="1"/>
  <c r="D1801" i="1" l="1"/>
  <c r="B1802" i="1" l="1"/>
  <c r="E1801" i="1"/>
  <c r="F1801" i="1" s="1"/>
  <c r="C1802" i="1"/>
  <c r="D1802" i="1" s="1"/>
  <c r="E1802" i="1" s="1"/>
  <c r="F1802" i="1" s="1"/>
  <c r="C1803" i="1" l="1"/>
  <c r="B1803" i="1"/>
  <c r="D1803" i="1" l="1"/>
  <c r="E1803" i="1" s="1"/>
  <c r="F1803" i="1" s="1"/>
  <c r="C1804" i="1" l="1"/>
  <c r="B1804" i="1"/>
  <c r="D1804" i="1" l="1"/>
  <c r="E1804" i="1" s="1"/>
  <c r="F1804" i="1" s="1"/>
  <c r="C1805" i="1" l="1"/>
  <c r="B1805" i="1"/>
  <c r="D1805" i="1" l="1"/>
  <c r="B1806" i="1" l="1"/>
  <c r="E1805" i="1"/>
  <c r="F1805" i="1" s="1"/>
  <c r="C1806" i="1"/>
  <c r="D1806" i="1" s="1"/>
  <c r="E1806" i="1" s="1"/>
  <c r="F1806" i="1" s="1"/>
  <c r="C1807" i="1" l="1"/>
  <c r="B1807" i="1"/>
  <c r="D1807" i="1" l="1"/>
  <c r="E1807" i="1" s="1"/>
  <c r="F1807" i="1" s="1"/>
  <c r="C1808" i="1" l="1"/>
  <c r="B1808" i="1"/>
  <c r="D1808" i="1" l="1"/>
  <c r="E1808" i="1" s="1"/>
  <c r="F1808" i="1" s="1"/>
  <c r="C1809" i="1" l="1"/>
  <c r="B1809" i="1"/>
  <c r="D1809" i="1" l="1"/>
  <c r="E1809" i="1" s="1"/>
  <c r="F1809" i="1" s="1"/>
  <c r="C1810" i="1" l="1"/>
  <c r="B1810" i="1"/>
  <c r="D1810" i="1" l="1"/>
  <c r="E1810" i="1" s="1"/>
  <c r="F1810" i="1" s="1"/>
  <c r="C1811" i="1" l="1"/>
  <c r="B1811" i="1"/>
  <c r="D1811" i="1" l="1"/>
  <c r="E1811" i="1" s="1"/>
  <c r="F1811" i="1" s="1"/>
  <c r="C1812" i="1" l="1"/>
  <c r="B1812" i="1"/>
  <c r="D1812" i="1" l="1"/>
  <c r="E1812" i="1" s="1"/>
  <c r="F1812" i="1" s="1"/>
  <c r="C1813" i="1" l="1"/>
  <c r="B1813" i="1"/>
  <c r="D1813" i="1" l="1"/>
  <c r="E1813" i="1" s="1"/>
  <c r="F1813" i="1" s="1"/>
  <c r="C1814" i="1" l="1"/>
  <c r="B1814" i="1"/>
  <c r="D1814" i="1" l="1"/>
  <c r="E1814" i="1" s="1"/>
  <c r="F1814" i="1" s="1"/>
  <c r="C1815" i="1" l="1"/>
  <c r="B1815" i="1"/>
  <c r="D1815" i="1" l="1"/>
  <c r="E1815" i="1" s="1"/>
  <c r="F1815" i="1" s="1"/>
  <c r="C1816" i="1" l="1"/>
  <c r="B1816" i="1"/>
  <c r="D1816" i="1" l="1"/>
  <c r="E1816" i="1" s="1"/>
  <c r="F1816" i="1" s="1"/>
  <c r="C1817" i="1" l="1"/>
  <c r="B1817" i="1"/>
  <c r="D1817" i="1" l="1"/>
  <c r="E1817" i="1" s="1"/>
  <c r="F1817" i="1" s="1"/>
  <c r="C1818" i="1" l="1"/>
  <c r="B1818" i="1"/>
  <c r="D1818" i="1" l="1"/>
  <c r="E1818" i="1" s="1"/>
  <c r="F1818" i="1" s="1"/>
  <c r="C1819" i="1" l="1"/>
  <c r="B1819" i="1"/>
  <c r="D1819" i="1" l="1"/>
  <c r="E1819" i="1" s="1"/>
  <c r="F1819" i="1" s="1"/>
  <c r="C1820" i="1" l="1"/>
  <c r="B1820" i="1"/>
  <c r="D1820" i="1" l="1"/>
  <c r="E1820" i="1" s="1"/>
  <c r="F1820" i="1" s="1"/>
  <c r="C1821" i="1" l="1"/>
  <c r="B1821" i="1"/>
  <c r="D1821" i="1" l="1"/>
  <c r="E1821" i="1" s="1"/>
  <c r="F1821" i="1" s="1"/>
  <c r="C1822" i="1" l="1"/>
  <c r="B1822" i="1"/>
  <c r="D1822" i="1" l="1"/>
  <c r="B1823" i="1" l="1"/>
  <c r="E1822" i="1"/>
  <c r="F1822" i="1" s="1"/>
  <c r="C1823" i="1"/>
  <c r="D1823" i="1" s="1"/>
  <c r="E1823" i="1" s="1"/>
  <c r="F1823" i="1" s="1"/>
  <c r="C1824" i="1" l="1"/>
  <c r="B1824" i="1"/>
  <c r="D1824" i="1" l="1"/>
  <c r="E1824" i="1" s="1"/>
  <c r="F1824" i="1" s="1"/>
  <c r="C1825" i="1" l="1"/>
  <c r="B1825" i="1"/>
  <c r="D1825" i="1" l="1"/>
  <c r="B1826" i="1" l="1"/>
  <c r="E1825" i="1"/>
  <c r="F1825" i="1" s="1"/>
  <c r="C1826" i="1"/>
  <c r="D1826" i="1" s="1"/>
  <c r="E1826" i="1" s="1"/>
  <c r="F1826" i="1" s="1"/>
  <c r="C1827" i="1" l="1"/>
  <c r="B1827" i="1"/>
  <c r="D1827" i="1" l="1"/>
  <c r="E1827" i="1" s="1"/>
  <c r="F1827" i="1" s="1"/>
  <c r="C1828" i="1" l="1"/>
  <c r="B1828" i="1"/>
  <c r="D1828" i="1" l="1"/>
  <c r="E1828" i="1" s="1"/>
  <c r="F1828" i="1" s="1"/>
  <c r="C1829" i="1" l="1"/>
  <c r="B1829" i="1"/>
  <c r="D1829" i="1" l="1"/>
  <c r="E1829" i="1" s="1"/>
  <c r="F1829" i="1" s="1"/>
  <c r="C1830" i="1" l="1"/>
  <c r="B1830" i="1"/>
  <c r="D1830" i="1" l="1"/>
  <c r="E1830" i="1" s="1"/>
  <c r="F1830" i="1" s="1"/>
  <c r="C1831" i="1" l="1"/>
  <c r="B1831" i="1"/>
  <c r="D1831" i="1" l="1"/>
  <c r="E1831" i="1" s="1"/>
  <c r="F1831" i="1" s="1"/>
  <c r="C1832" i="1" l="1"/>
  <c r="B1832" i="1"/>
  <c r="D1832" i="1" l="1"/>
  <c r="E1832" i="1" s="1"/>
  <c r="F1832" i="1" s="1"/>
  <c r="C1833" i="1" l="1"/>
  <c r="B1833" i="1"/>
  <c r="D1833" i="1" l="1"/>
  <c r="B1834" i="1" l="1"/>
  <c r="E1833" i="1"/>
  <c r="F1833" i="1" s="1"/>
  <c r="C1834" i="1"/>
  <c r="D1834" i="1" s="1"/>
  <c r="E1834" i="1" s="1"/>
  <c r="F1834" i="1" s="1"/>
  <c r="C1835" i="1" l="1"/>
  <c r="B1835" i="1"/>
  <c r="D1835" i="1" l="1"/>
  <c r="E1835" i="1" s="1"/>
  <c r="F1835" i="1" s="1"/>
  <c r="C1836" i="1" l="1"/>
  <c r="B1836" i="1"/>
  <c r="D1836" i="1" l="1"/>
  <c r="E1836" i="1" s="1"/>
  <c r="F1836" i="1" s="1"/>
  <c r="C1837" i="1" l="1"/>
  <c r="B1837" i="1"/>
  <c r="D1837" i="1" l="1"/>
  <c r="E1837" i="1" s="1"/>
  <c r="F1837" i="1" s="1"/>
  <c r="C1838" i="1" l="1"/>
  <c r="B1838" i="1"/>
  <c r="D1838" i="1" l="1"/>
  <c r="E1838" i="1" s="1"/>
  <c r="F1838" i="1" s="1"/>
  <c r="C1839" i="1" l="1"/>
  <c r="B1839" i="1"/>
  <c r="D1839" i="1" l="1"/>
  <c r="E1839" i="1" s="1"/>
  <c r="F1839" i="1" s="1"/>
  <c r="C1840" i="1" l="1"/>
  <c r="B1840" i="1"/>
  <c r="D1840" i="1" l="1"/>
  <c r="E1840" i="1" s="1"/>
  <c r="F1840" i="1" s="1"/>
  <c r="C1841" i="1" l="1"/>
  <c r="B1841" i="1"/>
  <c r="D1841" i="1" l="1"/>
  <c r="B1842" i="1" l="1"/>
  <c r="E1841" i="1"/>
  <c r="F1841" i="1" s="1"/>
  <c r="C1842" i="1"/>
  <c r="D1842" i="1" s="1"/>
  <c r="E1842" i="1" s="1"/>
  <c r="F1842" i="1" s="1"/>
  <c r="C1843" i="1" l="1"/>
  <c r="B1843" i="1"/>
  <c r="D1843" i="1" l="1"/>
  <c r="E1843" i="1" s="1"/>
  <c r="F1843" i="1" s="1"/>
  <c r="C1844" i="1" l="1"/>
  <c r="B1844" i="1"/>
  <c r="D1844" i="1" l="1"/>
  <c r="E1844" i="1" s="1"/>
  <c r="F1844" i="1" s="1"/>
  <c r="C1845" i="1" l="1"/>
  <c r="B1845" i="1"/>
  <c r="D1845" i="1" l="1"/>
  <c r="E1845" i="1" s="1"/>
  <c r="F1845" i="1" s="1"/>
  <c r="C1846" i="1" l="1"/>
  <c r="B1846" i="1"/>
  <c r="D1846" i="1" l="1"/>
  <c r="B1847" i="1" l="1"/>
  <c r="E1846" i="1"/>
  <c r="F1846" i="1" s="1"/>
  <c r="C1847" i="1"/>
  <c r="D1847" i="1" s="1"/>
  <c r="E1847" i="1" s="1"/>
  <c r="F1847" i="1" s="1"/>
  <c r="C1848" i="1" l="1"/>
  <c r="B1848" i="1"/>
  <c r="D1848" i="1" l="1"/>
  <c r="E1848" i="1" s="1"/>
  <c r="F1848" i="1" s="1"/>
  <c r="C1849" i="1" l="1"/>
  <c r="B1849" i="1"/>
  <c r="D1849" i="1" l="1"/>
  <c r="E1849" i="1" s="1"/>
  <c r="F1849" i="1" s="1"/>
  <c r="C1850" i="1" l="1"/>
  <c r="B1850" i="1"/>
  <c r="D1850" i="1" l="1"/>
  <c r="E1850" i="1" s="1"/>
  <c r="F1850" i="1" s="1"/>
  <c r="C1851" i="1" l="1"/>
  <c r="B1851" i="1"/>
  <c r="D1851" i="1" l="1"/>
  <c r="E1851" i="1" s="1"/>
  <c r="F1851" i="1" s="1"/>
  <c r="C1852" i="1" l="1"/>
  <c r="B1852" i="1"/>
  <c r="D1852" i="1" l="1"/>
  <c r="E1852" i="1" s="1"/>
  <c r="F1852" i="1" s="1"/>
  <c r="C1853" i="1" l="1"/>
  <c r="B1853" i="1"/>
  <c r="D1853" i="1" l="1"/>
  <c r="E1853" i="1" s="1"/>
  <c r="F1853" i="1" s="1"/>
  <c r="C1854" i="1" l="1"/>
  <c r="B1854" i="1"/>
  <c r="D1854" i="1" l="1"/>
  <c r="E1854" i="1" s="1"/>
  <c r="F1854" i="1" s="1"/>
  <c r="C1855" i="1" l="1"/>
  <c r="B1855" i="1"/>
  <c r="D1855" i="1" l="1"/>
  <c r="E1855" i="1" s="1"/>
  <c r="F1855" i="1" s="1"/>
  <c r="C1856" i="1" l="1"/>
  <c r="B1856" i="1"/>
  <c r="D1856" i="1" l="1"/>
  <c r="E1856" i="1" s="1"/>
  <c r="F1856" i="1" s="1"/>
  <c r="C1857" i="1" l="1"/>
  <c r="B1857" i="1"/>
  <c r="D1857" i="1" l="1"/>
  <c r="E1857" i="1" s="1"/>
  <c r="F1857" i="1" s="1"/>
  <c r="C1858" i="1" l="1"/>
  <c r="B1858" i="1"/>
  <c r="D1858" i="1" l="1"/>
  <c r="E1858" i="1" s="1"/>
  <c r="F1858" i="1" s="1"/>
  <c r="C1859" i="1" l="1"/>
  <c r="B1859" i="1"/>
  <c r="D1859" i="1" l="1"/>
  <c r="E1859" i="1" s="1"/>
  <c r="F1859" i="1" s="1"/>
  <c r="C1860" i="1" l="1"/>
  <c r="B1860" i="1"/>
  <c r="D1860" i="1" l="1"/>
  <c r="E1860" i="1" s="1"/>
  <c r="F1860" i="1" s="1"/>
  <c r="C1861" i="1" l="1"/>
  <c r="B1861" i="1"/>
  <c r="D1861" i="1" l="1"/>
  <c r="E1861" i="1" s="1"/>
  <c r="F1861" i="1" s="1"/>
  <c r="C1862" i="1" l="1"/>
  <c r="B1862" i="1"/>
  <c r="D1862" i="1" l="1"/>
  <c r="E1862" i="1" s="1"/>
  <c r="F1862" i="1" s="1"/>
  <c r="C1863" i="1" l="1"/>
  <c r="B1863" i="1"/>
  <c r="D1863" i="1" l="1"/>
  <c r="E1863" i="1" s="1"/>
  <c r="F1863" i="1" s="1"/>
  <c r="C1864" i="1" l="1"/>
  <c r="B1864" i="1"/>
  <c r="D1864" i="1" l="1"/>
  <c r="E1864" i="1" s="1"/>
  <c r="F1864" i="1" s="1"/>
  <c r="C1865" i="1" l="1"/>
  <c r="B1865" i="1"/>
  <c r="D1865" i="1" l="1"/>
  <c r="E1865" i="1" s="1"/>
  <c r="F1865" i="1" s="1"/>
  <c r="C1866" i="1" l="1"/>
  <c r="B1866" i="1"/>
  <c r="D1866" i="1" l="1"/>
  <c r="E1866" i="1" s="1"/>
  <c r="F1866" i="1" s="1"/>
  <c r="C1867" i="1" l="1"/>
  <c r="B1867" i="1"/>
  <c r="D1867" i="1" l="1"/>
  <c r="E1867" i="1" s="1"/>
  <c r="F1867" i="1" s="1"/>
  <c r="C1868" i="1" l="1"/>
  <c r="B1868" i="1"/>
  <c r="D1868" i="1" l="1"/>
  <c r="E1868" i="1" s="1"/>
  <c r="F1868" i="1" s="1"/>
  <c r="C1869" i="1" l="1"/>
  <c r="B1869" i="1"/>
  <c r="D1869" i="1" l="1"/>
  <c r="E1869" i="1" s="1"/>
  <c r="F1869" i="1" s="1"/>
  <c r="C1870" i="1" l="1"/>
  <c r="B1870" i="1"/>
  <c r="D1870" i="1" l="1"/>
  <c r="B1871" i="1" l="1"/>
  <c r="E1870" i="1"/>
  <c r="F1870" i="1" s="1"/>
  <c r="C1871" i="1"/>
  <c r="D1871" i="1" s="1"/>
  <c r="E1871" i="1" s="1"/>
  <c r="F1871" i="1" s="1"/>
  <c r="C1872" i="1" l="1"/>
  <c r="B1872" i="1"/>
  <c r="D1872" i="1" l="1"/>
  <c r="E1872" i="1" s="1"/>
  <c r="F1872" i="1" s="1"/>
  <c r="C1873" i="1" l="1"/>
  <c r="B1873" i="1"/>
  <c r="D1873" i="1" l="1"/>
  <c r="B1874" i="1" l="1"/>
  <c r="E1873" i="1"/>
  <c r="F1873" i="1" s="1"/>
  <c r="C1874" i="1"/>
  <c r="D1874" i="1" s="1"/>
  <c r="E1874" i="1" s="1"/>
  <c r="F1874" i="1" s="1"/>
  <c r="C1875" i="1" l="1"/>
  <c r="B1875" i="1"/>
  <c r="D1875" i="1" l="1"/>
  <c r="E1875" i="1" s="1"/>
  <c r="F1875" i="1" s="1"/>
  <c r="C1876" i="1" l="1"/>
  <c r="B1876" i="1"/>
  <c r="D1876" i="1" l="1"/>
  <c r="E1876" i="1" s="1"/>
  <c r="F1876" i="1" s="1"/>
  <c r="C1877" i="1" l="1"/>
  <c r="B1877" i="1"/>
  <c r="D1877" i="1" l="1"/>
  <c r="E1877" i="1" s="1"/>
  <c r="F1877" i="1" s="1"/>
  <c r="C1878" i="1" l="1"/>
  <c r="B1878" i="1"/>
  <c r="D1878" i="1" l="1"/>
  <c r="E1878" i="1" s="1"/>
  <c r="F1878" i="1" s="1"/>
  <c r="C1879" i="1" l="1"/>
  <c r="B1879" i="1"/>
  <c r="D1879" i="1" l="1"/>
  <c r="E1879" i="1" s="1"/>
  <c r="F1879" i="1" s="1"/>
  <c r="C1880" i="1" l="1"/>
  <c r="B1880" i="1"/>
  <c r="D1880" i="1" l="1"/>
  <c r="E1880" i="1" s="1"/>
  <c r="F1880" i="1" s="1"/>
  <c r="C1881" i="1" l="1"/>
  <c r="B1881" i="1"/>
  <c r="D1881" i="1" l="1"/>
  <c r="B1882" i="1" l="1"/>
  <c r="E1881" i="1"/>
  <c r="F1881" i="1" s="1"/>
  <c r="C1882" i="1"/>
  <c r="D1882" i="1" s="1"/>
  <c r="E1882" i="1" s="1"/>
  <c r="F1882" i="1" s="1"/>
</calcChain>
</file>

<file path=xl/sharedStrings.xml><?xml version="1.0" encoding="utf-8"?>
<sst xmlns="http://schemas.openxmlformats.org/spreadsheetml/2006/main" count="21" uniqueCount="20">
  <si>
    <t>a</t>
  </si>
  <si>
    <t>V_o</t>
  </si>
  <si>
    <t>S_i</t>
  </si>
  <si>
    <t>V_i</t>
  </si>
  <si>
    <t>t_i</t>
  </si>
  <si>
    <t>S_o</t>
  </si>
  <si>
    <t>m/s</t>
  </si>
  <si>
    <t>m</t>
  </si>
  <si>
    <t>m/s^2</t>
  </si>
  <si>
    <t>V_B</t>
  </si>
  <si>
    <t>t_w</t>
  </si>
  <si>
    <t>s</t>
  </si>
  <si>
    <t>Initial position of Train from platform</t>
  </si>
  <si>
    <t>Train initial velocity</t>
  </si>
  <si>
    <t>Bird Velocity ( while flying- constant)</t>
  </si>
  <si>
    <t>wait time for bird upon return to platform</t>
  </si>
  <si>
    <t>Count</t>
  </si>
  <si>
    <t>Train acceleration (constant)</t>
  </si>
  <si>
    <t>2t_i+1</t>
  </si>
  <si>
    <t>Σ(2t_i+1)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</si>
</sst>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Crazy</a:t>
            </a:r>
            <a:r>
              <a:rPr lang="en-US" baseline="0"/>
              <a:t> Bird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Sheet1!$F$8:$F$1882</c:f>
              <c:numCache>
                <c:formatCode>General</c:formatCode>
                <c:ptCount val="1875"/>
                <c:pt idx="0">
                  <c:v>13119.068770243321</c:v>
                </c:pt>
                <c:pt idx="1">
                  <c:v>24043.652466895524</c:v>
                </c:pt>
                <c:pt idx="2">
                  <c:v>33282.642009981908</c:v>
                </c:pt>
                <c:pt idx="3">
                  <c:v>41198.685506099835</c:v>
                </c:pt>
                <c:pt idx="4">
                  <c:v>48057.254738264717</c:v>
                </c:pt>
                <c:pt idx="5">
                  <c:v>54057.180919344537</c:v>
                </c:pt>
                <c:pt idx="6">
                  <c:v>59350.347633243538</c:v>
                </c:pt>
                <c:pt idx="7">
                  <c:v>64054.785052830819</c:v>
                </c:pt>
                <c:pt idx="8">
                  <c:v>68263.610294405371</c:v>
                </c:pt>
                <c:pt idx="9">
                  <c:v>72051.274962448049</c:v>
                </c:pt>
                <c:pt idx="10">
                  <c:v>75478.021407041699</c:v>
                </c:pt>
                <c:pt idx="11">
                  <c:v>78593.119855220895</c:v>
                </c:pt>
                <c:pt idx="12">
                  <c:v>81437.258734414354</c:v>
                </c:pt>
                <c:pt idx="13">
                  <c:v>84044.33593619708</c:v>
                </c:pt>
                <c:pt idx="14">
                  <c:v>86442.819222546648</c:v>
                </c:pt>
                <c:pt idx="15">
                  <c:v>88656.792065111455</c:v>
                </c:pt>
                <c:pt idx="16">
                  <c:v>90706.766656687018</c:v>
                </c:pt>
                <c:pt idx="17">
                  <c:v>92610.322421594057</c:v>
                </c:pt>
                <c:pt idx="18">
                  <c:v>94382.612224801909</c:v>
                </c:pt>
                <c:pt idx="19">
                  <c:v>96036.767202844378</c:v>
                </c:pt>
                <c:pt idx="20">
                  <c:v>97584.223144180607</c:v>
                </c:pt>
                <c:pt idx="21">
                  <c:v>99034.985604644753</c:v>
                </c:pt>
                <c:pt idx="22">
                  <c:v>100397.84677068517</c:v>
                </c:pt>
                <c:pt idx="23">
                  <c:v>101680.56401669187</c:v>
                </c:pt>
                <c:pt idx="24">
                  <c:v>102890.00782615133</c:v>
                </c:pt>
                <c:pt idx="25">
                  <c:v>104032.28503978532</c:v>
                </c:pt>
                <c:pt idx="26">
                  <c:v>105112.84210299235</c:v>
                </c:pt>
                <c:pt idx="27">
                  <c:v>106136.55200017011</c:v>
                </c:pt>
                <c:pt idx="28">
                  <c:v>107107.78780629719</c:v>
                </c:pt>
                <c:pt idx="29">
                  <c:v>108030.48519953107</c:v>
                </c:pt>
                <c:pt idx="30">
                  <c:v>108908.1958208438</c:v>
                </c:pt>
                <c:pt idx="31">
                  <c:v>109744.13300718367</c:v>
                </c:pt>
                <c:pt idx="32">
                  <c:v>110541.21114043333</c:v>
                </c:pt>
                <c:pt idx="33">
                  <c:v>111302.0796284047</c:v>
                </c:pt>
                <c:pt idx="34">
                  <c:v>112029.15235332446</c:v>
                </c:pt>
                <c:pt idx="35">
                  <c:v>112724.63327787537</c:v>
                </c:pt>
                <c:pt idx="36">
                  <c:v>113390.53878133325</c:v>
                </c:pt>
                <c:pt idx="37">
                  <c:v>114028.7172028604</c:v>
                </c:pt>
                <c:pt idx="38">
                  <c:v>114640.86599109182</c:v>
                </c:pt>
                <c:pt idx="39">
                  <c:v>115228.54679525457</c:v>
                </c:pt>
                <c:pt idx="40">
                  <c:v>115793.19878045376</c:v>
                </c:pt>
                <c:pt idx="41">
                  <c:v>116336.15040625306</c:v>
                </c:pt>
                <c:pt idx="42">
                  <c:v>116858.6298715719</c:v>
                </c:pt>
                <c:pt idx="43">
                  <c:v>117361.77439883398</c:v>
                </c:pt>
                <c:pt idx="44">
                  <c:v>117846.63850513473</c:v>
                </c:pt>
                <c:pt idx="45">
                  <c:v>118314.20138707943</c:v>
                </c:pt>
                <c:pt idx="46">
                  <c:v>118765.37352816667</c:v>
                </c:pt>
                <c:pt idx="47">
                  <c:v>119201.00262256525</c:v>
                </c:pt>
                <c:pt idx="48">
                  <c:v>119621.87889640825</c:v>
                </c:pt>
                <c:pt idx="49">
                  <c:v>120028.73989690002</c:v>
                </c:pt>
                <c:pt idx="50">
                  <c:v>120422.27481032768</c:v>
                </c:pt>
                <c:pt idx="51">
                  <c:v>120803.1283621625</c:v>
                </c:pt>
                <c:pt idx="52">
                  <c:v>121171.90434570005</c:v>
                </c:pt>
                <c:pt idx="53">
                  <c:v>121529.16881986754</c:v>
                </c:pt>
                <c:pt idx="54">
                  <c:v>121875.45301183453</c:v>
                </c:pt>
                <c:pt idx="55">
                  <c:v>122211.25595573755</c:v>
                </c:pt>
                <c:pt idx="56">
                  <c:v>122537.04689509142</c:v>
                </c:pt>
                <c:pt idx="57">
                  <c:v>122853.2674732171</c:v>
                </c:pt>
                <c:pt idx="58">
                  <c:v>123160.33373319125</c:v>
                </c:pt>
                <c:pt idx="59">
                  <c:v>123458.63794637052</c:v>
                </c:pt>
                <c:pt idx="60">
                  <c:v>123748.55028638802</c:v>
                </c:pt>
                <c:pt idx="61">
                  <c:v>124030.42036365019</c:v>
                </c:pt>
                <c:pt idx="62">
                  <c:v>124304.57863370935</c:v>
                </c:pt>
                <c:pt idx="63">
                  <c:v>124571.33769144583</c:v>
                </c:pt>
                <c:pt idx="64">
                  <c:v>124830.99346171459</c:v>
                </c:pt>
                <c:pt idx="65">
                  <c:v>125083.82629599376</c:v>
                </c:pt>
                <c:pt idx="66">
                  <c:v>125330.10198358353</c:v>
                </c:pt>
                <c:pt idx="67">
                  <c:v>125570.07268501958</c:v>
                </c:pt>
                <c:pt idx="68">
                  <c:v>125803.97779459739</c:v>
                </c:pt>
                <c:pt idx="69">
                  <c:v>126032.04473820888</c:v>
                </c:pt>
                <c:pt idx="70">
                  <c:v>126254.48971208092</c:v>
                </c:pt>
                <c:pt idx="71">
                  <c:v>126471.51836746093</c:v>
                </c:pt>
                <c:pt idx="72">
                  <c:v>126683.32644581143</c:v>
                </c:pt>
                <c:pt idx="73">
                  <c:v>126890.100368632</c:v>
                </c:pt>
                <c:pt idx="74">
                  <c:v>127092.01778565161</c:v>
                </c:pt>
                <c:pt idx="75">
                  <c:v>127289.24808477378</c:v>
                </c:pt>
                <c:pt idx="76">
                  <c:v>127481.95286685601</c:v>
                </c:pt>
                <c:pt idx="77">
                  <c:v>127670.28638812061</c:v>
                </c:pt>
                <c:pt idx="78">
                  <c:v>127854.39597273851</c:v>
                </c:pt>
                <c:pt idx="79">
                  <c:v>128034.42239791155</c:v>
                </c:pt>
                <c:pt idx="80">
                  <c:v>128210.50025356514</c:v>
                </c:pt>
                <c:pt idx="81">
                  <c:v>128382.75827858457</c:v>
                </c:pt>
                <c:pt idx="82">
                  <c:v>128551.31967535801</c:v>
                </c:pt>
                <c:pt idx="83">
                  <c:v>128716.30240424629</c:v>
                </c:pt>
                <c:pt idx="84">
                  <c:v>128877.81945945369</c:v>
                </c:pt>
                <c:pt idx="85">
                  <c:v>129035.97912765853</c:v>
                </c:pt>
                <c:pt idx="86">
                  <c:v>129190.88523064647</c:v>
                </c:pt>
                <c:pt idx="87">
                  <c:v>129342.63735309057</c:v>
                </c:pt>
                <c:pt idx="88">
                  <c:v>129491.33105652733</c:v>
                </c:pt>
                <c:pt idx="89">
                  <c:v>129637.05808049347</c:v>
                </c:pt>
                <c:pt idx="90">
                  <c:v>129779.90653171716</c:v>
                </c:pt>
                <c:pt idx="91">
                  <c:v>129919.96106218034</c:v>
                </c:pt>
                <c:pt idx="92">
                  <c:v>130057.3030368071</c:v>
                </c:pt>
                <c:pt idx="93">
                  <c:v>130192.01069148118</c:v>
                </c:pt>
                <c:pt idx="94">
                  <c:v>130324.15928203426</c:v>
                </c:pt>
                <c:pt idx="95">
                  <c:v>130453.82122479938</c:v>
                </c:pt>
                <c:pt idx="96">
                  <c:v>130581.06622928521</c:v>
                </c:pt>
                <c:pt idx="97">
                  <c:v>130705.96142348088</c:v>
                </c:pt>
                <c:pt idx="98">
                  <c:v>130828.5714722625</c:v>
                </c:pt>
                <c:pt idx="99">
                  <c:v>130948.95868933992</c:v>
                </c:pt>
                <c:pt idx="100">
                  <c:v>131067.18314315658</c:v>
                </c:pt>
                <c:pt idx="101">
                  <c:v>131183.30275711464</c:v>
                </c:pt>
                <c:pt idx="102">
                  <c:v>131297.37340447865</c:v>
                </c:pt>
                <c:pt idx="103">
                  <c:v>131409.44899828453</c:v>
                </c:pt>
                <c:pt idx="104">
                  <c:v>131519.5815765583</c:v>
                </c:pt>
                <c:pt idx="105">
                  <c:v>131627.82138312794</c:v>
                </c:pt>
                <c:pt idx="106">
                  <c:v>131734.21694429172</c:v>
                </c:pt>
                <c:pt idx="107">
                  <c:v>131838.81514158566</c:v>
                </c:pt>
                <c:pt idx="108">
                  <c:v>131941.66128088627</c:v>
                </c:pt>
                <c:pt idx="109">
                  <c:v>132042.7991580544</c:v>
                </c:pt>
                <c:pt idx="110">
                  <c:v>132142.27112132823</c:v>
                </c:pt>
                <c:pt idx="111">
                  <c:v>132240.11813064525</c:v>
                </c:pt>
                <c:pt idx="112">
                  <c:v>132336.37981407205</c:v>
                </c:pt>
                <c:pt idx="113">
                  <c:v>132431.0945215025</c:v>
                </c:pt>
                <c:pt idx="114">
                  <c:v>132524.29937578039</c:v>
                </c:pt>
                <c:pt idx="115">
                  <c:v>132616.03032138711</c:v>
                </c:pt>
                <c:pt idx="116">
                  <c:v>132706.32217082847</c:v>
                </c:pt>
                <c:pt idx="117">
                  <c:v>132795.20864884881</c:v>
                </c:pt>
                <c:pt idx="118">
                  <c:v>132882.72243458731</c:v>
                </c:pt>
                <c:pt idx="119">
                  <c:v>132968.89520179061</c:v>
                </c:pt>
                <c:pt idx="120">
                  <c:v>133053.75765718147</c:v>
                </c:pt>
                <c:pt idx="121">
                  <c:v>133137.33957708627</c:v>
                </c:pt>
                <c:pt idx="122">
                  <c:v>133219.66984240757</c:v>
                </c:pt>
                <c:pt idx="123">
                  <c:v>133300.77647203207</c:v>
                </c:pt>
                <c:pt idx="124">
                  <c:v>133380.68665475538</c:v>
                </c:pt>
                <c:pt idx="125">
                  <c:v>133459.42677979637</c:v>
                </c:pt>
                <c:pt idx="126">
                  <c:v>133537.02246597456</c:v>
                </c:pt>
                <c:pt idx="127">
                  <c:v>133613.49858962232</c:v>
                </c:pt>
                <c:pt idx="128">
                  <c:v>133688.87931128917</c:v>
                </c:pt>
                <c:pt idx="129">
                  <c:v>133763.1881013033</c:v>
                </c:pt>
                <c:pt idx="130">
                  <c:v>133836.44776424533</c:v>
                </c:pt>
                <c:pt idx="131">
                  <c:v>133908.68046238739</c:v>
                </c:pt>
                <c:pt idx="132">
                  <c:v>133979.90773814963</c:v>
                </c:pt>
                <c:pt idx="133">
                  <c:v>134050.15053562075</c:v>
                </c:pt>
                <c:pt idx="134">
                  <c:v>134119.42922118679</c:v>
                </c:pt>
                <c:pt idx="135">
                  <c:v>134187.76360331615</c:v>
                </c:pt>
                <c:pt idx="136">
                  <c:v>134255.17295153253</c:v>
                </c:pt>
                <c:pt idx="137">
                  <c:v>134321.67601462035</c:v>
                </c:pt>
                <c:pt idx="138">
                  <c:v>134387.29103809921</c:v>
                </c:pt>
                <c:pt idx="139">
                  <c:v>134452.03578099702</c:v>
                </c:pt>
                <c:pt idx="140">
                  <c:v>134515.92753195716</c:v>
                </c:pt>
                <c:pt idx="141">
                  <c:v>134578.98312471015</c:v>
                </c:pt>
                <c:pt idx="142">
                  <c:v>134641.21895293938</c:v>
                </c:pt>
                <c:pt idx="143">
                  <c:v>134702.65098456573</c:v>
                </c:pt>
                <c:pt idx="144">
                  <c:v>134763.29477548227</c:v>
                </c:pt>
                <c:pt idx="145">
                  <c:v>134823.16548275668</c:v>
                </c:pt>
                <c:pt idx="146">
                  <c:v>134882.27787733357</c:v>
                </c:pt>
                <c:pt idx="147">
                  <c:v>134940.64635625202</c:v>
                </c:pt>
                <c:pt idx="148">
                  <c:v>134998.28495440073</c:v>
                </c:pt>
                <c:pt idx="149">
                  <c:v>135055.20735583734</c:v>
                </c:pt>
                <c:pt idx="150">
                  <c:v>135111.42690467928</c:v>
                </c:pt>
                <c:pt idx="151">
                  <c:v>135166.95661559701</c:v>
                </c:pt>
                <c:pt idx="152">
                  <c:v>135221.80918391887</c:v>
                </c:pt>
                <c:pt idx="153">
                  <c:v>135275.99699536432</c:v>
                </c:pt>
                <c:pt idx="154">
                  <c:v>135329.532135427</c:v>
                </c:pt>
                <c:pt idx="155">
                  <c:v>135382.42639841605</c:v>
                </c:pt>
                <c:pt idx="156">
                  <c:v>135434.69129617419</c:v>
                </c:pt>
                <c:pt idx="157">
                  <c:v>135486.33806648199</c:v>
                </c:pt>
                <c:pt idx="158">
                  <c:v>135537.37768116686</c:v>
                </c:pt>
                <c:pt idx="159">
                  <c:v>135587.82085392438</c:v>
                </c:pt>
                <c:pt idx="160">
                  <c:v>135637.6780478647</c:v>
                </c:pt>
                <c:pt idx="161">
                  <c:v>135686.95948279696</c:v>
                </c:pt>
                <c:pt idx="162">
                  <c:v>135735.67514225934</c:v>
                </c:pt>
                <c:pt idx="163">
                  <c:v>135783.83478030981</c:v>
                </c:pt>
                <c:pt idx="164">
                  <c:v>135831.4479280808</c:v>
                </c:pt>
                <c:pt idx="165">
                  <c:v>135878.52390011121</c:v>
                </c:pt>
                <c:pt idx="166">
                  <c:v>135925.07180046523</c:v>
                </c:pt>
                <c:pt idx="167">
                  <c:v>135971.10052864393</c:v>
                </c:pt>
                <c:pt idx="168">
                  <c:v>136016.61878529843</c:v>
                </c:pt>
                <c:pt idx="169">
                  <c:v>136061.63507775357</c:v>
                </c:pt>
                <c:pt idx="170">
                  <c:v>136106.15772534721</c:v>
                </c:pt>
                <c:pt idx="171">
                  <c:v>136150.19486459484</c:v>
                </c:pt>
                <c:pt idx="172">
                  <c:v>136193.75445418432</c:v>
                </c:pt>
                <c:pt idx="173">
                  <c:v>136236.8442798066</c:v>
                </c:pt>
                <c:pt idx="174">
                  <c:v>136279.47195883235</c:v>
                </c:pt>
                <c:pt idx="175">
                  <c:v>136321.64494483592</c:v>
                </c:pt>
                <c:pt idx="176">
                  <c:v>136363.37053197389</c:v>
                </c:pt>
                <c:pt idx="177">
                  <c:v>136404.65585922496</c:v>
                </c:pt>
                <c:pt idx="178">
                  <c:v>136445.50791449519</c:v>
                </c:pt>
                <c:pt idx="179">
                  <c:v>136485.93353859195</c:v>
                </c:pt>
                <c:pt idx="180">
                  <c:v>136525.93942907639</c:v>
                </c:pt>
                <c:pt idx="181">
                  <c:v>136565.53214399191</c:v>
                </c:pt>
                <c:pt idx="182">
                  <c:v>136604.71810547868</c:v>
                </c:pt>
                <c:pt idx="183">
                  <c:v>136643.50360327587</c:v>
                </c:pt>
                <c:pt idx="184">
                  <c:v>136681.89479811629</c:v>
                </c:pt>
                <c:pt idx="185">
                  <c:v>136719.89772501774</c:v>
                </c:pt>
                <c:pt idx="186">
                  <c:v>136757.51829647273</c:v>
                </c:pt>
                <c:pt idx="187">
                  <c:v>136794.76230554236</c:v>
                </c:pt>
                <c:pt idx="188">
                  <c:v>136831.63542885706</c:v>
                </c:pt>
                <c:pt idx="189">
                  <c:v>136868.1432295274</c:v>
                </c:pt>
                <c:pt idx="190">
                  <c:v>136904.29115996696</c:v>
                </c:pt>
                <c:pt idx="191">
                  <c:v>136940.08456463274</c:v>
                </c:pt>
                <c:pt idx="192">
                  <c:v>136975.52868268359</c:v>
                </c:pt>
                <c:pt idx="193">
                  <c:v>137010.62865056098</c:v>
                </c:pt>
                <c:pt idx="194">
                  <c:v>137045.38950449415</c:v>
                </c:pt>
                <c:pt idx="195">
                  <c:v>137079.81618293235</c:v>
                </c:pt>
                <c:pt idx="196">
                  <c:v>137113.91352890618</c:v>
                </c:pt>
                <c:pt idx="197">
                  <c:v>137147.68629232142</c:v>
                </c:pt>
                <c:pt idx="198">
                  <c:v>137181.1391321863</c:v>
                </c:pt>
                <c:pt idx="199">
                  <c:v>137214.27661877638</c:v>
                </c:pt>
                <c:pt idx="200">
                  <c:v>137247.10323573556</c:v>
                </c:pt>
                <c:pt idx="201">
                  <c:v>137279.62338212039</c:v>
                </c:pt>
                <c:pt idx="202">
                  <c:v>137311.84137438564</c:v>
                </c:pt>
                <c:pt idx="203">
                  <c:v>137343.76144831255</c:v>
                </c:pt>
                <c:pt idx="204">
                  <c:v>137375.38776088692</c:v>
                </c:pt>
                <c:pt idx="205">
                  <c:v>137406.72439212166</c:v>
                </c:pt>
                <c:pt idx="206">
                  <c:v>137437.77534682956</c:v>
                </c:pt>
                <c:pt idx="207">
                  <c:v>137468.54455634998</c:v>
                </c:pt>
                <c:pt idx="208">
                  <c:v>137499.03588022431</c:v>
                </c:pt>
                <c:pt idx="209">
                  <c:v>137529.25310782809</c:v>
                </c:pt>
                <c:pt idx="210">
                  <c:v>137559.19995995937</c:v>
                </c:pt>
                <c:pt idx="211">
                  <c:v>137588.88009038148</c:v>
                </c:pt>
                <c:pt idx="212">
                  <c:v>137618.29708732758</c:v>
                </c:pt>
                <c:pt idx="213">
                  <c:v>137647.45447496139</c:v>
                </c:pt>
                <c:pt idx="214">
                  <c:v>137676.35571480263</c:v>
                </c:pt>
                <c:pt idx="215">
                  <c:v>137705.0042071119</c:v>
                </c:pt>
                <c:pt idx="216">
                  <c:v>137733.40329223964</c:v>
                </c:pt>
                <c:pt idx="217">
                  <c:v>137761.55625194125</c:v>
                </c:pt>
                <c:pt idx="218">
                  <c:v>137789.46631065523</c:v>
                </c:pt>
                <c:pt idx="219">
                  <c:v>137817.13663674844</c:v>
                </c:pt>
                <c:pt idx="220">
                  <c:v>137844.57034373144</c:v>
                </c:pt>
                <c:pt idx="221">
                  <c:v>137871.77049143892</c:v>
                </c:pt>
                <c:pt idx="222">
                  <c:v>137898.74008718319</c:v>
                </c:pt>
                <c:pt idx="223">
                  <c:v>137925.48208687454</c:v>
                </c:pt>
                <c:pt idx="224">
                  <c:v>137951.99939611647</c:v>
                </c:pt>
                <c:pt idx="225">
                  <c:v>137978.29487127019</c:v>
                </c:pt>
                <c:pt idx="226">
                  <c:v>138004.37132049352</c:v>
                </c:pt>
                <c:pt idx="227">
                  <c:v>138030.23150475463</c:v>
                </c:pt>
                <c:pt idx="228">
                  <c:v>138055.87813881785</c:v>
                </c:pt>
                <c:pt idx="229">
                  <c:v>138081.31389220757</c:v>
                </c:pt>
                <c:pt idx="230">
                  <c:v>138106.5413901452</c:v>
                </c:pt>
                <c:pt idx="231">
                  <c:v>138131.56321446504</c:v>
                </c:pt>
                <c:pt idx="232">
                  <c:v>138156.38190450799</c:v>
                </c:pt>
                <c:pt idx="233">
                  <c:v>138180.99995799037</c:v>
                </c:pt>
                <c:pt idx="234">
                  <c:v>138205.41983185476</c:v>
                </c:pt>
                <c:pt idx="235">
                  <c:v>138229.64394309791</c:v>
                </c:pt>
                <c:pt idx="236">
                  <c:v>138253.67466958053</c:v>
                </c:pt>
                <c:pt idx="237">
                  <c:v>138277.51435081428</c:v>
                </c:pt>
                <c:pt idx="238">
                  <c:v>138301.16528873378</c:v>
                </c:pt>
                <c:pt idx="239">
                  <c:v>138324.62974844687</c:v>
                </c:pt>
                <c:pt idx="240">
                  <c:v>138347.90995896794</c:v>
                </c:pt>
                <c:pt idx="241">
                  <c:v>138371.00811393512</c:v>
                </c:pt>
                <c:pt idx="242">
                  <c:v>138393.92637230828</c:v>
                </c:pt>
                <c:pt idx="243">
                  <c:v>138416.66685905261</c:v>
                </c:pt>
                <c:pt idx="244">
                  <c:v>138439.23166580452</c:v>
                </c:pt>
                <c:pt idx="245">
                  <c:v>138461.62285152264</c:v>
                </c:pt>
                <c:pt idx="246">
                  <c:v>138483.84244312346</c:v>
                </c:pt>
                <c:pt idx="247">
                  <c:v>138505.8924361025</c:v>
                </c:pt>
                <c:pt idx="248">
                  <c:v>138527.77479514061</c:v>
                </c:pt>
                <c:pt idx="249">
                  <c:v>138549.49145469675</c:v>
                </c:pt>
                <c:pt idx="250">
                  <c:v>138571.04431958683</c:v>
                </c:pt>
                <c:pt idx="251">
                  <c:v>138592.43526554899</c:v>
                </c:pt>
                <c:pt idx="252">
                  <c:v>138613.66613979684</c:v>
                </c:pt>
                <c:pt idx="253">
                  <c:v>138634.73876156006</c:v>
                </c:pt>
                <c:pt idx="254">
                  <c:v>138655.65492261108</c:v>
                </c:pt>
                <c:pt idx="255">
                  <c:v>138676.41638778197</c:v>
                </c:pt>
                <c:pt idx="256">
                  <c:v>138697.02489546919</c:v>
                </c:pt>
                <c:pt idx="257">
                  <c:v>138717.48215812631</c:v>
                </c:pt>
                <c:pt idx="258">
                  <c:v>138737.78986274591</c:v>
                </c:pt>
                <c:pt idx="259">
                  <c:v>138757.94967133226</c:v>
                </c:pt>
                <c:pt idx="260">
                  <c:v>138777.96322136046</c:v>
                </c:pt>
                <c:pt idx="261">
                  <c:v>138797.83212622907</c:v>
                </c:pt>
                <c:pt idx="262">
                  <c:v>138817.55797570059</c:v>
                </c:pt>
                <c:pt idx="263">
                  <c:v>138837.14233633131</c:v>
                </c:pt>
                <c:pt idx="264">
                  <c:v>138856.58675189549</c:v>
                </c:pt>
                <c:pt idx="265">
                  <c:v>138875.89274379611</c:v>
                </c:pt>
                <c:pt idx="266">
                  <c:v>138895.06181146996</c:v>
                </c:pt>
                <c:pt idx="267">
                  <c:v>138914.09543278208</c:v>
                </c:pt>
                <c:pt idx="268">
                  <c:v>138932.99506441224</c:v>
                </c:pt>
                <c:pt idx="269">
                  <c:v>138951.76214223402</c:v>
                </c:pt>
                <c:pt idx="270">
                  <c:v>138970.39808168402</c:v>
                </c:pt>
                <c:pt idx="271">
                  <c:v>138988.90427812468</c:v>
                </c:pt>
                <c:pt idx="272">
                  <c:v>139007.28210719815</c:v>
                </c:pt>
                <c:pt idx="273">
                  <c:v>139025.53292517504</c:v>
                </c:pt>
                <c:pt idx="274">
                  <c:v>139043.65806929348</c:v>
                </c:pt>
                <c:pt idx="275">
                  <c:v>139061.6588580911</c:v>
                </c:pt>
                <c:pt idx="276">
                  <c:v>139079.53659173148</c:v>
                </c:pt>
                <c:pt idx="277">
                  <c:v>139097.29255232261</c:v>
                </c:pt>
                <c:pt idx="278">
                  <c:v>139114.9280042313</c:v>
                </c:pt>
                <c:pt idx="279">
                  <c:v>139132.44419438532</c:v>
                </c:pt>
                <c:pt idx="280">
                  <c:v>139149.84235257655</c:v>
                </c:pt>
                <c:pt idx="281">
                  <c:v>139167.12369175255</c:v>
                </c:pt>
                <c:pt idx="282">
                  <c:v>139184.28940830473</c:v>
                </c:pt>
                <c:pt idx="283">
                  <c:v>139201.3406823487</c:v>
                </c:pt>
                <c:pt idx="284">
                  <c:v>139218.27867800184</c:v>
                </c:pt>
                <c:pt idx="285">
                  <c:v>139235.10454365239</c:v>
                </c:pt>
                <c:pt idx="286">
                  <c:v>139251.81941222446</c:v>
                </c:pt>
                <c:pt idx="287">
                  <c:v>139268.42440143693</c:v>
                </c:pt>
                <c:pt idx="288">
                  <c:v>139284.92061405955</c:v>
                </c:pt>
                <c:pt idx="289">
                  <c:v>139301.30913815973</c:v>
                </c:pt>
                <c:pt idx="290">
                  <c:v>139317.59104734892</c:v>
                </c:pt>
                <c:pt idx="291">
                  <c:v>139333.76740102004</c:v>
                </c:pt>
                <c:pt idx="292">
                  <c:v>139349.83924458269</c:v>
                </c:pt>
                <c:pt idx="293">
                  <c:v>139365.80760969408</c:v>
                </c:pt>
                <c:pt idx="294">
                  <c:v>139381.67351448303</c:v>
                </c:pt>
                <c:pt idx="295">
                  <c:v>139397.43796377257</c:v>
                </c:pt>
                <c:pt idx="296">
                  <c:v>139413.10194929503</c:v>
                </c:pt>
                <c:pt idx="297">
                  <c:v>139428.66644990584</c:v>
                </c:pt>
                <c:pt idx="298">
                  <c:v>139444.1324317907</c:v>
                </c:pt>
                <c:pt idx="299">
                  <c:v>139459.50084867096</c:v>
                </c:pt>
                <c:pt idx="300">
                  <c:v>139474.77264200337</c:v>
                </c:pt>
                <c:pt idx="301">
                  <c:v>139489.9487411771</c:v>
                </c:pt>
                <c:pt idx="302">
                  <c:v>139505.03006370598</c:v>
                </c:pt>
                <c:pt idx="303">
                  <c:v>139520.01751541812</c:v>
                </c:pt>
                <c:pt idx="304">
                  <c:v>139534.91199064068</c:v>
                </c:pt>
                <c:pt idx="305">
                  <c:v>139549.7143723825</c:v>
                </c:pt>
                <c:pt idx="306">
                  <c:v>139564.42553251283</c:v>
                </c:pt>
                <c:pt idx="307">
                  <c:v>139579.0463319351</c:v>
                </c:pt>
                <c:pt idx="308">
                  <c:v>139593.57762076007</c:v>
                </c:pt>
                <c:pt idx="309">
                  <c:v>139608.02023847448</c:v>
                </c:pt>
                <c:pt idx="310">
                  <c:v>139622.37501410535</c:v>
                </c:pt>
                <c:pt idx="311">
                  <c:v>139636.64276638394</c:v>
                </c:pt>
                <c:pt idx="312">
                  <c:v>139650.82430390408</c:v>
                </c:pt>
                <c:pt idx="313">
                  <c:v>139664.92042527907</c:v>
                </c:pt>
                <c:pt idx="314">
                  <c:v>139678.93191929441</c:v>
                </c:pt>
                <c:pt idx="315">
                  <c:v>139692.85956505919</c:v>
                </c:pt>
                <c:pt idx="316">
                  <c:v>139706.70413215458</c:v>
                </c:pt>
                <c:pt idx="317">
                  <c:v>139720.46638077823</c:v>
                </c:pt>
                <c:pt idx="318">
                  <c:v>139734.1470618872</c:v>
                </c:pt>
                <c:pt idx="319">
                  <c:v>139747.74691733718</c:v>
                </c:pt>
                <c:pt idx="320">
                  <c:v>139761.26668002177</c:v>
                </c:pt>
                <c:pt idx="321">
                  <c:v>139774.70707400516</c:v>
                </c:pt>
                <c:pt idx="322">
                  <c:v>139788.0688146567</c:v>
                </c:pt>
                <c:pt idx="323">
                  <c:v>139801.35260877991</c:v>
                </c:pt>
                <c:pt idx="324">
                  <c:v>139814.55915474053</c:v>
                </c:pt>
                <c:pt idx="325">
                  <c:v>139827.68914259225</c:v>
                </c:pt>
                <c:pt idx="326">
                  <c:v>139840.74325420009</c:v>
                </c:pt>
                <c:pt idx="327">
                  <c:v>139853.7221633615</c:v>
                </c:pt>
                <c:pt idx="328">
                  <c:v>139866.62653592462</c:v>
                </c:pt>
                <c:pt idx="329">
                  <c:v>139879.45702990657</c:v>
                </c:pt>
                <c:pt idx="330">
                  <c:v>139892.21429560659</c:v>
                </c:pt>
                <c:pt idx="331">
                  <c:v>139904.89897572063</c:v>
                </c:pt>
                <c:pt idx="332">
                  <c:v>139917.51170545071</c:v>
                </c:pt>
                <c:pt idx="333">
                  <c:v>139930.0531126149</c:v>
                </c:pt>
                <c:pt idx="334">
                  <c:v>139942.52381775388</c:v>
                </c:pt>
                <c:pt idx="335">
                  <c:v>139954.92443423532</c:v>
                </c:pt>
                <c:pt idx="336">
                  <c:v>139967.25556835858</c:v>
                </c:pt>
                <c:pt idx="337">
                  <c:v>139979.51781945582</c:v>
                </c:pt>
                <c:pt idx="338">
                  <c:v>139991.71177999163</c:v>
                </c:pt>
                <c:pt idx="339">
                  <c:v>140003.8380356608</c:v>
                </c:pt>
                <c:pt idx="340">
                  <c:v>140015.89716548519</c:v>
                </c:pt>
                <c:pt idx="341">
                  <c:v>140027.88974190922</c:v>
                </c:pt>
                <c:pt idx="342">
                  <c:v>140039.8163308911</c:v>
                </c:pt>
                <c:pt idx="343">
                  <c:v>140051.67749199644</c:v>
                </c:pt>
                <c:pt idx="344">
                  <c:v>140063.47377848672</c:v>
                </c:pt>
                <c:pt idx="345">
                  <c:v>140075.20573740965</c:v>
                </c:pt>
                <c:pt idx="346">
                  <c:v>140086.8739096839</c:v>
                </c:pt>
                <c:pt idx="347">
                  <c:v>140098.47883018665</c:v>
                </c:pt>
                <c:pt idx="348">
                  <c:v>140110.02102783648</c:v>
                </c:pt>
                <c:pt idx="349">
                  <c:v>140121.50102567673</c:v>
                </c:pt>
                <c:pt idx="350">
                  <c:v>140132.91934095742</c:v>
                </c:pt>
                <c:pt idx="351">
                  <c:v>140144.27648521354</c:v>
                </c:pt>
                <c:pt idx="352">
                  <c:v>140155.57296434557</c:v>
                </c:pt>
                <c:pt idx="353">
                  <c:v>140166.80927869584</c:v>
                </c:pt>
                <c:pt idx="354">
                  <c:v>140177.98592312494</c:v>
                </c:pt>
                <c:pt idx="355">
                  <c:v>140189.10338708665</c:v>
                </c:pt>
                <c:pt idx="356">
                  <c:v>140200.16215470154</c:v>
                </c:pt>
                <c:pt idx="357">
                  <c:v>140211.16270482959</c:v>
                </c:pt>
                <c:pt idx="358">
                  <c:v>140222.10551114101</c:v>
                </c:pt>
                <c:pt idx="359">
                  <c:v>140232.99104218744</c:v>
                </c:pt>
                <c:pt idx="360">
                  <c:v>140243.81976146903</c:v>
                </c:pt>
                <c:pt idx="361">
                  <c:v>140254.59212750429</c:v>
                </c:pt>
                <c:pt idx="362">
                  <c:v>140265.30859389622</c:v>
                </c:pt>
                <c:pt idx="363">
                  <c:v>140275.969609397</c:v>
                </c:pt>
                <c:pt idx="364">
                  <c:v>140286.57561797416</c:v>
                </c:pt>
                <c:pt idx="365">
                  <c:v>140297.12705887342</c:v>
                </c:pt>
                <c:pt idx="366">
                  <c:v>140307.62436668156</c:v>
                </c:pt>
                <c:pt idx="367">
                  <c:v>140318.06797138788</c:v>
                </c:pt>
                <c:pt idx="368">
                  <c:v>140328.45829844475</c:v>
                </c:pt>
                <c:pt idx="369">
                  <c:v>140338.79576882767</c:v>
                </c:pt>
                <c:pt idx="370">
                  <c:v>140349.08079909394</c:v>
                </c:pt>
                <c:pt idx="371">
                  <c:v>140359.31380143994</c:v>
                </c:pt>
                <c:pt idx="372">
                  <c:v>140369.49518375844</c:v>
                </c:pt>
                <c:pt idx="373">
                  <c:v>140379.62534969533</c:v>
                </c:pt>
                <c:pt idx="374">
                  <c:v>140389.70469870372</c:v>
                </c:pt>
                <c:pt idx="375">
                  <c:v>140399.73362609884</c:v>
                </c:pt>
                <c:pt idx="376">
                  <c:v>140409.71252311068</c:v>
                </c:pt>
                <c:pt idx="377">
                  <c:v>140419.64177693799</c:v>
                </c:pt>
                <c:pt idx="378">
                  <c:v>140429.52177079907</c:v>
                </c:pt>
                <c:pt idx="379">
                  <c:v>140439.35288398294</c:v>
                </c:pt>
                <c:pt idx="380">
                  <c:v>140449.13549190015</c:v>
                </c:pt>
                <c:pt idx="381">
                  <c:v>140458.86996613164</c:v>
                </c:pt>
                <c:pt idx="382">
                  <c:v>140468.55667447718</c:v>
                </c:pt>
                <c:pt idx="383">
                  <c:v>140478.19598100474</c:v>
                </c:pt>
                <c:pt idx="384">
                  <c:v>140487.78824609565</c:v>
                </c:pt>
                <c:pt idx="385">
                  <c:v>140497.33382649394</c:v>
                </c:pt>
                <c:pt idx="386">
                  <c:v>140506.83307534875</c:v>
                </c:pt>
                <c:pt idx="387">
                  <c:v>140516.28634226229</c:v>
                </c:pt>
                <c:pt idx="388">
                  <c:v>140525.69397333311</c:v>
                </c:pt>
                <c:pt idx="389">
                  <c:v>140535.05631119991</c:v>
                </c:pt>
                <c:pt idx="390">
                  <c:v>140544.37369508483</c:v>
                </c:pt>
                <c:pt idx="391">
                  <c:v>140553.64646083629</c:v>
                </c:pt>
                <c:pt idx="392">
                  <c:v>140562.87494096998</c:v>
                </c:pt>
                <c:pt idx="393">
                  <c:v>140572.0594647103</c:v>
                </c:pt>
                <c:pt idx="394">
                  <c:v>140581.20035803225</c:v>
                </c:pt>
                <c:pt idx="395">
                  <c:v>140590.2979437001</c:v>
                </c:pt>
                <c:pt idx="396">
                  <c:v>140599.35254130699</c:v>
                </c:pt>
                <c:pt idx="397">
                  <c:v>140608.36446731444</c:v>
                </c:pt>
                <c:pt idx="398">
                  <c:v>140617.33403508924</c:v>
                </c:pt>
                <c:pt idx="399">
                  <c:v>140626.2615549434</c:v>
                </c:pt>
                <c:pt idx="400">
                  <c:v>140635.1473341696</c:v>
                </c:pt>
                <c:pt idx="401">
                  <c:v>140643.99167707795</c:v>
                </c:pt>
                <c:pt idx="402">
                  <c:v>140652.79488503281</c:v>
                </c:pt>
                <c:pt idx="403">
                  <c:v>140661.55725648813</c:v>
                </c:pt>
                <c:pt idx="404">
                  <c:v>140670.27908702241</c:v>
                </c:pt>
                <c:pt idx="405">
                  <c:v>140678.9606693727</c:v>
                </c:pt>
                <c:pt idx="406">
                  <c:v>140687.60229346994</c:v>
                </c:pt>
                <c:pt idx="407">
                  <c:v>140696.20424647117</c:v>
                </c:pt>
                <c:pt idx="408">
                  <c:v>140704.76681279391</c:v>
                </c:pt>
                <c:pt idx="409">
                  <c:v>140713.29027414741</c:v>
                </c:pt>
                <c:pt idx="410">
                  <c:v>140721.77490956616</c:v>
                </c:pt>
                <c:pt idx="411">
                  <c:v>140730.22099544061</c:v>
                </c:pt>
                <c:pt idx="412">
                  <c:v>140738.62880554888</c:v>
                </c:pt>
                <c:pt idx="413">
                  <c:v>140746.99861108698</c:v>
                </c:pt>
                <c:pt idx="414">
                  <c:v>140755.33068070048</c:v>
                </c:pt>
                <c:pt idx="415">
                  <c:v>140763.62528051296</c:v>
                </c:pt>
                <c:pt idx="416">
                  <c:v>140771.88267415669</c:v>
                </c:pt>
                <c:pt idx="417">
                  <c:v>140780.10312280105</c:v>
                </c:pt>
                <c:pt idx="418">
                  <c:v>140788.28688518144</c:v>
                </c:pt>
                <c:pt idx="419">
                  <c:v>140796.43421762716</c:v>
                </c:pt>
                <c:pt idx="420">
                  <c:v>140804.54537408985</c:v>
                </c:pt>
                <c:pt idx="421">
                  <c:v>140812.6206061719</c:v>
                </c:pt>
                <c:pt idx="422">
                  <c:v>140820.6601631511</c:v>
                </c:pt>
                <c:pt idx="423">
                  <c:v>140828.66429201001</c:v>
                </c:pt>
                <c:pt idx="424">
                  <c:v>140836.63323746063</c:v>
                </c:pt>
                <c:pt idx="425">
                  <c:v>140844.56724197138</c:v>
                </c:pt>
                <c:pt idx="426">
                  <c:v>140852.46654579183</c:v>
                </c:pt>
                <c:pt idx="427">
                  <c:v>140860.3313869792</c:v>
                </c:pt>
                <c:pt idx="428">
                  <c:v>140868.16200142214</c:v>
                </c:pt>
                <c:pt idx="429">
                  <c:v>140875.95862286678</c:v>
                </c:pt>
                <c:pt idx="430">
                  <c:v>140883.72148294002</c:v>
                </c:pt>
                <c:pt idx="431">
                  <c:v>140891.4508111733</c:v>
                </c:pt>
                <c:pt idx="432">
                  <c:v>140899.1468350268</c:v>
                </c:pt>
                <c:pt idx="433">
                  <c:v>140906.8097799127</c:v>
                </c:pt>
                <c:pt idx="434">
                  <c:v>140914.43986921804</c:v>
                </c:pt>
                <c:pt idx="435">
                  <c:v>140922.03732432751</c:v>
                </c:pt>
                <c:pt idx="436">
                  <c:v>140929.60236464627</c:v>
                </c:pt>
                <c:pt idx="437">
                  <c:v>140937.13520762045</c:v>
                </c:pt>
                <c:pt idx="438">
                  <c:v>140944.63606876135</c:v>
                </c:pt>
                <c:pt idx="439">
                  <c:v>140952.10516166501</c:v>
                </c:pt>
                <c:pt idx="440">
                  <c:v>140959.54269803455</c:v>
                </c:pt>
                <c:pt idx="441">
                  <c:v>140966.94888770021</c:v>
                </c:pt>
                <c:pt idx="442">
                  <c:v>140974.32393864123</c:v>
                </c:pt>
                <c:pt idx="443">
                  <c:v>140981.66805700446</c:v>
                </c:pt>
                <c:pt idx="444">
                  <c:v>140988.98144712672</c:v>
                </c:pt>
                <c:pt idx="445">
                  <c:v>140996.26431155251</c:v>
                </c:pt>
                <c:pt idx="446">
                  <c:v>141003.51685105497</c:v>
                </c:pt>
                <c:pt idx="447">
                  <c:v>141010.73926465493</c:v>
                </c:pt>
                <c:pt idx="448">
                  <c:v>141017.93174964003</c:v>
                </c:pt>
                <c:pt idx="449">
                  <c:v>141025.09450158291</c:v>
                </c:pt>
                <c:pt idx="450">
                  <c:v>141032.22771436069</c:v>
                </c:pt>
                <c:pt idx="451">
                  <c:v>141039.33158017322</c:v>
                </c:pt>
                <c:pt idx="452">
                  <c:v>141046.40628956025</c:v>
                </c:pt>
                <c:pt idx="453">
                  <c:v>141053.45203142054</c:v>
                </c:pt>
                <c:pt idx="454">
                  <c:v>141060.46899302909</c:v>
                </c:pt>
                <c:pt idx="455">
                  <c:v>141067.4573600539</c:v>
                </c:pt>
                <c:pt idx="456">
                  <c:v>141074.41731657414</c:v>
                </c:pt>
                <c:pt idx="457">
                  <c:v>141081.34904509643</c:v>
                </c:pt>
                <c:pt idx="458">
                  <c:v>141088.25272657163</c:v>
                </c:pt>
                <c:pt idx="459">
                  <c:v>141095.12854041252</c:v>
                </c:pt>
                <c:pt idx="460">
                  <c:v>141101.97666450869</c:v>
                </c:pt>
                <c:pt idx="461">
                  <c:v>141108.79727524286</c:v>
                </c:pt>
                <c:pt idx="462">
                  <c:v>141115.59054750809</c:v>
                </c:pt>
                <c:pt idx="463">
                  <c:v>141122.35665472178</c:v>
                </c:pt>
                <c:pt idx="464">
                  <c:v>141129.09576884238</c:v>
                </c:pt>
                <c:pt idx="465">
                  <c:v>141135.80806038436</c:v>
                </c:pt>
                <c:pt idx="466">
                  <c:v>141142.49369843304</c:v>
                </c:pt>
                <c:pt idx="467">
                  <c:v>141149.15285066003</c:v>
                </c:pt>
                <c:pt idx="468">
                  <c:v>141155.78568333806</c:v>
                </c:pt>
                <c:pt idx="469">
                  <c:v>141162.39236135455</c:v>
                </c:pt>
                <c:pt idx="470">
                  <c:v>141168.97304822737</c:v>
                </c:pt>
                <c:pt idx="471">
                  <c:v>141175.52790611843</c:v>
                </c:pt>
                <c:pt idx="472">
                  <c:v>141182.05709584756</c:v>
                </c:pt>
                <c:pt idx="473">
                  <c:v>141188.56077690655</c:v>
                </c:pt>
                <c:pt idx="474">
                  <c:v>141195.03910747264</c:v>
                </c:pt>
                <c:pt idx="475">
                  <c:v>141201.49224442197</c:v>
                </c:pt>
                <c:pt idx="476">
                  <c:v>141207.92034334363</c:v>
                </c:pt>
                <c:pt idx="477">
                  <c:v>141214.32355855219</c:v>
                </c:pt>
                <c:pt idx="478">
                  <c:v>141220.70204310119</c:v>
                </c:pt>
                <c:pt idx="479">
                  <c:v>141227.05594879575</c:v>
                </c:pt>
                <c:pt idx="480">
                  <c:v>141233.38542620512</c:v>
                </c:pt>
                <c:pt idx="481">
                  <c:v>141239.69062467525</c:v>
                </c:pt>
                <c:pt idx="482">
                  <c:v>141245.97169234138</c:v>
                </c:pt>
                <c:pt idx="483">
                  <c:v>141252.2287761406</c:v>
                </c:pt>
                <c:pt idx="484">
                  <c:v>141258.46202182351</c:v>
                </c:pt>
                <c:pt idx="485">
                  <c:v>141264.67157396628</c:v>
                </c:pt>
                <c:pt idx="486">
                  <c:v>141270.85757598234</c:v>
                </c:pt>
                <c:pt idx="487">
                  <c:v>141277.02017013449</c:v>
                </c:pt>
                <c:pt idx="488">
                  <c:v>141283.15949754557</c:v>
                </c:pt>
                <c:pt idx="489">
                  <c:v>141289.27569821104</c:v>
                </c:pt>
                <c:pt idx="490">
                  <c:v>141295.36891100928</c:v>
                </c:pt>
                <c:pt idx="491">
                  <c:v>141301.43927371362</c:v>
                </c:pt>
                <c:pt idx="492">
                  <c:v>141307.48692300171</c:v>
                </c:pt>
                <c:pt idx="493">
                  <c:v>141313.51199446851</c:v>
                </c:pt>
                <c:pt idx="494">
                  <c:v>141319.51462263521</c:v>
                </c:pt>
                <c:pt idx="495">
                  <c:v>141325.49494096078</c:v>
                </c:pt>
                <c:pt idx="496">
                  <c:v>141331.45308185229</c:v>
                </c:pt>
                <c:pt idx="497">
                  <c:v>141337.38917667512</c:v>
                </c:pt>
                <c:pt idx="498">
                  <c:v>141343.30335576367</c:v>
                </c:pt>
                <c:pt idx="499">
                  <c:v>141349.19574843068</c:v>
                </c:pt>
                <c:pt idx="500">
                  <c:v>141355.06648297748</c:v>
                </c:pt>
                <c:pt idx="501">
                  <c:v>141360.91568670468</c:v>
                </c:pt>
                <c:pt idx="502">
                  <c:v>141366.74348592013</c:v>
                </c:pt>
                <c:pt idx="503">
                  <c:v>141372.55000595096</c:v>
                </c:pt>
                <c:pt idx="504">
                  <c:v>141378.3353711511</c:v>
                </c:pt>
                <c:pt idx="505">
                  <c:v>141384.09970491193</c:v>
                </c:pt>
                <c:pt idx="506">
                  <c:v>141389.84312967071</c:v>
                </c:pt>
                <c:pt idx="507">
                  <c:v>141395.56576692034</c:v>
                </c:pt>
                <c:pt idx="508">
                  <c:v>141401.26773721864</c:v>
                </c:pt>
                <c:pt idx="509">
                  <c:v>141406.94916019635</c:v>
                </c:pt>
                <c:pt idx="510">
                  <c:v>141412.61015456682</c:v>
                </c:pt>
                <c:pt idx="511">
                  <c:v>141418.25083813537</c:v>
                </c:pt>
                <c:pt idx="512">
                  <c:v>141423.87132780673</c:v>
                </c:pt>
                <c:pt idx="513">
                  <c:v>141429.47173959436</c:v>
                </c:pt>
                <c:pt idx="514">
                  <c:v>141435.05218862835</c:v>
                </c:pt>
                <c:pt idx="515">
                  <c:v>141440.61278916476</c:v>
                </c:pt>
                <c:pt idx="516">
                  <c:v>141446.15365459304</c:v>
                </c:pt>
                <c:pt idx="517">
                  <c:v>141451.6748974449</c:v>
                </c:pt>
                <c:pt idx="518">
                  <c:v>141457.17662940221</c:v>
                </c:pt>
                <c:pt idx="519">
                  <c:v>141462.658961304</c:v>
                </c:pt>
                <c:pt idx="520">
                  <c:v>141468.12200315623</c:v>
                </c:pt>
                <c:pt idx="521">
                  <c:v>141473.56586413831</c:v>
                </c:pt>
                <c:pt idx="522">
                  <c:v>141478.99065261101</c:v>
                </c:pt>
                <c:pt idx="523">
                  <c:v>141484.39647612488</c:v>
                </c:pt>
                <c:pt idx="524">
                  <c:v>141489.78344142716</c:v>
                </c:pt>
                <c:pt idx="525">
                  <c:v>141495.15165446931</c:v>
                </c:pt>
                <c:pt idx="526">
                  <c:v>141500.50122041442</c:v>
                </c:pt>
                <c:pt idx="527">
                  <c:v>141505.83224364463</c:v>
                </c:pt>
                <c:pt idx="528">
                  <c:v>141511.14482776821</c:v>
                </c:pt>
                <c:pt idx="529">
                  <c:v>141516.43907562736</c:v>
                </c:pt>
                <c:pt idx="530">
                  <c:v>141521.71508930484</c:v>
                </c:pt>
                <c:pt idx="531">
                  <c:v>141526.97297013085</c:v>
                </c:pt>
                <c:pt idx="532">
                  <c:v>141532.21281868964</c:v>
                </c:pt>
                <c:pt idx="533">
                  <c:v>141537.43473482691</c:v>
                </c:pt>
                <c:pt idx="534">
                  <c:v>141542.63881765725</c:v>
                </c:pt>
                <c:pt idx="535">
                  <c:v>141547.82516556885</c:v>
                </c:pt>
                <c:pt idx="536">
                  <c:v>141552.99387623277</c:v>
                </c:pt>
                <c:pt idx="537">
                  <c:v>141558.14504660666</c:v>
                </c:pt>
                <c:pt idx="538">
                  <c:v>141563.27877294365</c:v>
                </c:pt>
                <c:pt idx="539">
                  <c:v>141568.39515079744</c:v>
                </c:pt>
                <c:pt idx="540">
                  <c:v>141573.49427502882</c:v>
                </c:pt>
                <c:pt idx="541">
                  <c:v>141578.57623981219</c:v>
                </c:pt>
                <c:pt idx="542">
                  <c:v>141583.64113864163</c:v>
                </c:pt>
                <c:pt idx="543">
                  <c:v>141588.68906433787</c:v>
                </c:pt>
                <c:pt idx="544">
                  <c:v>141593.72010905202</c:v>
                </c:pt>
                <c:pt idx="545">
                  <c:v>141598.73436427442</c:v>
                </c:pt>
                <c:pt idx="546">
                  <c:v>141603.73192083929</c:v>
                </c:pt>
                <c:pt idx="547">
                  <c:v>141608.71286892984</c:v>
                </c:pt>
                <c:pt idx="548">
                  <c:v>141613.6772980853</c:v>
                </c:pt>
                <c:pt idx="549">
                  <c:v>141618.62529720645</c:v>
                </c:pt>
                <c:pt idx="550">
                  <c:v>141623.5569545608</c:v>
                </c:pt>
                <c:pt idx="551">
                  <c:v>141628.47235778859</c:v>
                </c:pt>
                <c:pt idx="552">
                  <c:v>141633.37159390841</c:v>
                </c:pt>
                <c:pt idx="553">
                  <c:v>141638.25474932231</c:v>
                </c:pt>
                <c:pt idx="554">
                  <c:v>141643.12190982234</c:v>
                </c:pt>
                <c:pt idx="555">
                  <c:v>141647.97316059424</c:v>
                </c:pt>
                <c:pt idx="556">
                  <c:v>141652.80858622398</c:v>
                </c:pt>
                <c:pt idx="557">
                  <c:v>141657.6282707029</c:v>
                </c:pt>
                <c:pt idx="558">
                  <c:v>141662.4322974328</c:v>
                </c:pt>
                <c:pt idx="559">
                  <c:v>141667.22074923106</c:v>
                </c:pt>
                <c:pt idx="560">
                  <c:v>141671.99370833579</c:v>
                </c:pt>
                <c:pt idx="561">
                  <c:v>141676.75125641096</c:v>
                </c:pt>
                <c:pt idx="562">
                  <c:v>141681.49347455148</c:v>
                </c:pt>
                <c:pt idx="563">
                  <c:v>141686.2204432874</c:v>
                </c:pt>
                <c:pt idx="564">
                  <c:v>141690.93224259047</c:v>
                </c:pt>
                <c:pt idx="565">
                  <c:v>141695.62895187689</c:v>
                </c:pt>
                <c:pt idx="566">
                  <c:v>141700.31065001432</c:v>
                </c:pt>
                <c:pt idx="567">
                  <c:v>141704.97741532465</c:v>
                </c:pt>
                <c:pt idx="568">
                  <c:v>141709.62932558963</c:v>
                </c:pt>
                <c:pt idx="569">
                  <c:v>141714.26645805594</c:v>
                </c:pt>
                <c:pt idx="570">
                  <c:v>141718.8888894394</c:v>
                </c:pt>
                <c:pt idx="571">
                  <c:v>141723.49669592921</c:v>
                </c:pt>
                <c:pt idx="572">
                  <c:v>141728.08995319251</c:v>
                </c:pt>
                <c:pt idx="573">
                  <c:v>141732.66873637959</c:v>
                </c:pt>
                <c:pt idx="574">
                  <c:v>141737.23312012712</c:v>
                </c:pt>
                <c:pt idx="575">
                  <c:v>141741.7831785637</c:v>
                </c:pt>
                <c:pt idx="576">
                  <c:v>141746.31898531364</c:v>
                </c:pt>
                <c:pt idx="577">
                  <c:v>141750.84061350115</c:v>
                </c:pt>
                <c:pt idx="578">
                  <c:v>141755.34813575447</c:v>
                </c:pt>
                <c:pt idx="579">
                  <c:v>141759.84162421105</c:v>
                </c:pt>
                <c:pt idx="580">
                  <c:v>141764.32115052035</c:v>
                </c:pt>
                <c:pt idx="581">
                  <c:v>141768.7867858489</c:v>
                </c:pt>
                <c:pt idx="582">
                  <c:v>141773.2386008841</c:v>
                </c:pt>
                <c:pt idx="583">
                  <c:v>141777.67666583788</c:v>
                </c:pt>
                <c:pt idx="584">
                  <c:v>141782.1010504514</c:v>
                </c:pt>
                <c:pt idx="585">
                  <c:v>141786.5118239983</c:v>
                </c:pt>
                <c:pt idx="586">
                  <c:v>141790.90905528935</c:v>
                </c:pt>
                <c:pt idx="587">
                  <c:v>141795.29281267617</c:v>
                </c:pt>
                <c:pt idx="588">
                  <c:v>141799.66316405358</c:v>
                </c:pt>
                <c:pt idx="589">
                  <c:v>141804.02017686609</c:v>
                </c:pt>
                <c:pt idx="590">
                  <c:v>141808.36391810933</c:v>
                </c:pt>
                <c:pt idx="591">
                  <c:v>141812.69445433514</c:v>
                </c:pt>
                <c:pt idx="592">
                  <c:v>141817.01185165439</c:v>
                </c:pt>
                <c:pt idx="593">
                  <c:v>141821.31617574114</c:v>
                </c:pt>
                <c:pt idx="594">
                  <c:v>141825.60749183642</c:v>
                </c:pt>
                <c:pt idx="595">
                  <c:v>141829.88586475095</c:v>
                </c:pt>
                <c:pt idx="596">
                  <c:v>141834.15135886986</c:v>
                </c:pt>
                <c:pt idx="597">
                  <c:v>141838.40403815452</c:v>
                </c:pt>
                <c:pt idx="598">
                  <c:v>141842.64396614861</c:v>
                </c:pt>
                <c:pt idx="599">
                  <c:v>141846.87120597856</c:v>
                </c:pt>
                <c:pt idx="600">
                  <c:v>141851.08582035918</c:v>
                </c:pt>
                <c:pt idx="601">
                  <c:v>141855.2878715964</c:v>
                </c:pt>
                <c:pt idx="602">
                  <c:v>141859.47742158966</c:v>
                </c:pt>
                <c:pt idx="603">
                  <c:v>141863.65453183698</c:v>
                </c:pt>
                <c:pt idx="604">
                  <c:v>141867.81926343637</c:v>
                </c:pt>
                <c:pt idx="605">
                  <c:v>141871.97167709051</c:v>
                </c:pt>
                <c:pt idx="606">
                  <c:v>141876.11183310952</c:v>
                </c:pt>
                <c:pt idx="607">
                  <c:v>141880.23979141377</c:v>
                </c:pt>
                <c:pt idx="608">
                  <c:v>141884.35561153712</c:v>
                </c:pt>
                <c:pt idx="609">
                  <c:v>141888.45935263066</c:v>
                </c:pt>
                <c:pt idx="610">
                  <c:v>141892.55107346456</c:v>
                </c:pt>
                <c:pt idx="611">
                  <c:v>141896.63083243323</c:v>
                </c:pt>
                <c:pt idx="612">
                  <c:v>141900.69868755573</c:v>
                </c:pt>
                <c:pt idx="613">
                  <c:v>141904.75469648046</c:v>
                </c:pt>
                <c:pt idx="614">
                  <c:v>141908.79891648795</c:v>
                </c:pt>
                <c:pt idx="615">
                  <c:v>141912.83140449366</c:v>
                </c:pt>
                <c:pt idx="616">
                  <c:v>141916.85221705073</c:v>
                </c:pt>
                <c:pt idx="617">
                  <c:v>141920.86141035287</c:v>
                </c:pt>
                <c:pt idx="618">
                  <c:v>141924.85904023703</c:v>
                </c:pt>
                <c:pt idx="619">
                  <c:v>141928.84516218724</c:v>
                </c:pt>
                <c:pt idx="620">
                  <c:v>141932.81983133592</c:v>
                </c:pt>
                <c:pt idx="621">
                  <c:v>141936.78310246766</c:v>
                </c:pt>
                <c:pt idx="622">
                  <c:v>141940.73503002198</c:v>
                </c:pt>
                <c:pt idx="623">
                  <c:v>141944.67566809524</c:v>
                </c:pt>
                <c:pt idx="624">
                  <c:v>141948.60507044429</c:v>
                </c:pt>
                <c:pt idx="625">
                  <c:v>141952.52329048887</c:v>
                </c:pt>
                <c:pt idx="626">
                  <c:v>141956.4303813139</c:v>
                </c:pt>
                <c:pt idx="627">
                  <c:v>141960.32639567228</c:v>
                </c:pt>
                <c:pt idx="628">
                  <c:v>141964.2113859877</c:v>
                </c:pt>
                <c:pt idx="629">
                  <c:v>141968.08540435694</c:v>
                </c:pt>
                <c:pt idx="630">
                  <c:v>141971.94850255316</c:v>
                </c:pt>
                <c:pt idx="631">
                  <c:v>141975.80073202681</c:v>
                </c:pt>
                <c:pt idx="632">
                  <c:v>141979.64214390935</c:v>
                </c:pt>
                <c:pt idx="633">
                  <c:v>141983.47278901609</c:v>
                </c:pt>
                <c:pt idx="634">
                  <c:v>141987.29271784751</c:v>
                </c:pt>
                <c:pt idx="635">
                  <c:v>141991.10198059259</c:v>
                </c:pt>
                <c:pt idx="636">
                  <c:v>141994.90062713064</c:v>
                </c:pt>
                <c:pt idx="637">
                  <c:v>141998.6887070341</c:v>
                </c:pt>
                <c:pt idx="638">
                  <c:v>142002.46626957087</c:v>
                </c:pt>
                <c:pt idx="639">
                  <c:v>142006.23336370569</c:v>
                </c:pt>
                <c:pt idx="640">
                  <c:v>142009.99003810436</c:v>
                </c:pt>
                <c:pt idx="641">
                  <c:v>142013.73634113465</c:v>
                </c:pt>
                <c:pt idx="642">
                  <c:v>142017.47232086863</c:v>
                </c:pt>
                <c:pt idx="643">
                  <c:v>142021.19802508503</c:v>
                </c:pt>
                <c:pt idx="644">
                  <c:v>142024.91350127244</c:v>
                </c:pt>
                <c:pt idx="645">
                  <c:v>142028.61879662983</c:v>
                </c:pt>
                <c:pt idx="646">
                  <c:v>142032.31395807024</c:v>
                </c:pt>
                <c:pt idx="647">
                  <c:v>142035.9990322222</c:v>
                </c:pt>
                <c:pt idx="648">
                  <c:v>142039.67406543251</c:v>
                </c:pt>
                <c:pt idx="649">
                  <c:v>142043.33910376672</c:v>
                </c:pt>
                <c:pt idx="650">
                  <c:v>142046.99419301376</c:v>
                </c:pt>
                <c:pt idx="651">
                  <c:v>142050.63937868644</c:v>
                </c:pt>
                <c:pt idx="652">
                  <c:v>142054.27470602328</c:v>
                </c:pt>
                <c:pt idx="653">
                  <c:v>142057.90021999134</c:v>
                </c:pt>
                <c:pt idx="654">
                  <c:v>142061.51596528804</c:v>
                </c:pt>
                <c:pt idx="655">
                  <c:v>142065.12198634399</c:v>
                </c:pt>
                <c:pt idx="656">
                  <c:v>142068.71832732297</c:v>
                </c:pt>
                <c:pt idx="657">
                  <c:v>142072.30503212614</c:v>
                </c:pt>
                <c:pt idx="658">
                  <c:v>142075.882144392</c:v>
                </c:pt>
                <c:pt idx="659">
                  <c:v>142079.44970750064</c:v>
                </c:pt>
                <c:pt idx="660">
                  <c:v>142083.00776457321</c:v>
                </c:pt>
                <c:pt idx="661">
                  <c:v>142086.5563584757</c:v>
                </c:pt>
                <c:pt idx="662">
                  <c:v>142090.09553182032</c:v>
                </c:pt>
                <c:pt idx="663">
                  <c:v>142093.6253269664</c:v>
                </c:pt>
                <c:pt idx="664">
                  <c:v>142097.14578602416</c:v>
                </c:pt>
                <c:pt idx="665">
                  <c:v>142100.65695085423</c:v>
                </c:pt>
                <c:pt idx="666">
                  <c:v>142104.15886307228</c:v>
                </c:pt>
                <c:pt idx="667">
                  <c:v>142107.65156404767</c:v>
                </c:pt>
                <c:pt idx="668">
                  <c:v>142111.13509490807</c:v>
                </c:pt>
                <c:pt idx="669">
                  <c:v>142114.60949653992</c:v>
                </c:pt>
                <c:pt idx="670">
                  <c:v>142118.07480958989</c:v>
                </c:pt>
                <c:pt idx="671">
                  <c:v>142121.53107446758</c:v>
                </c:pt>
                <c:pt idx="672">
                  <c:v>142124.97833134653</c:v>
                </c:pt>
                <c:pt idx="673">
                  <c:v>142128.41662016558</c:v>
                </c:pt>
                <c:pt idx="674">
                  <c:v>142131.84598063258</c:v>
                </c:pt>
                <c:pt idx="675">
                  <c:v>142135.26645222353</c:v>
                </c:pt>
                <c:pt idx="676">
                  <c:v>142138.67807418574</c:v>
                </c:pt>
                <c:pt idx="677">
                  <c:v>142142.08088553976</c:v>
                </c:pt>
                <c:pt idx="678">
                  <c:v>142145.47492507938</c:v>
                </c:pt>
                <c:pt idx="679">
                  <c:v>142148.86023137486</c:v>
                </c:pt>
                <c:pt idx="680">
                  <c:v>142152.23684277432</c:v>
                </c:pt>
                <c:pt idx="681">
                  <c:v>142155.60479740473</c:v>
                </c:pt>
                <c:pt idx="682">
                  <c:v>142158.96413317369</c:v>
                </c:pt>
                <c:pt idx="683">
                  <c:v>142162.31488777138</c:v>
                </c:pt>
                <c:pt idx="684">
                  <c:v>142165.65709867235</c:v>
                </c:pt>
                <c:pt idx="685">
                  <c:v>142168.99080313556</c:v>
                </c:pt>
                <c:pt idx="686">
                  <c:v>142172.31603820762</c:v>
                </c:pt>
                <c:pt idx="687">
                  <c:v>142175.63284072373</c:v>
                </c:pt>
                <c:pt idx="688">
                  <c:v>142178.94124730909</c:v>
                </c:pt>
                <c:pt idx="689">
                  <c:v>142182.24129438028</c:v>
                </c:pt>
                <c:pt idx="690">
                  <c:v>142185.53301814711</c:v>
                </c:pt>
                <c:pt idx="691">
                  <c:v>142188.81645461358</c:v>
                </c:pt>
                <c:pt idx="692">
                  <c:v>142192.09163958021</c:v>
                </c:pt>
                <c:pt idx="693">
                  <c:v>142195.35860864399</c:v>
                </c:pt>
                <c:pt idx="694">
                  <c:v>142198.61739720218</c:v>
                </c:pt>
                <c:pt idx="695">
                  <c:v>142201.86804045131</c:v>
                </c:pt>
                <c:pt idx="696">
                  <c:v>142205.11057338957</c:v>
                </c:pt>
                <c:pt idx="697">
                  <c:v>142208.3450308186</c:v>
                </c:pt>
                <c:pt idx="698">
                  <c:v>142211.5714473445</c:v>
                </c:pt>
                <c:pt idx="699">
                  <c:v>142214.78985737963</c:v>
                </c:pt>
                <c:pt idx="700">
                  <c:v>142218.00029514264</c:v>
                </c:pt>
                <c:pt idx="701">
                  <c:v>142221.20279466175</c:v>
                </c:pt>
                <c:pt idx="702">
                  <c:v>142224.39738977421</c:v>
                </c:pt>
                <c:pt idx="703">
                  <c:v>142227.58411412919</c:v>
                </c:pt>
                <c:pt idx="704">
                  <c:v>142230.76300118864</c:v>
                </c:pt>
                <c:pt idx="705">
                  <c:v>142233.93408422731</c:v>
                </c:pt>
                <c:pt idx="706">
                  <c:v>142237.0973963365</c:v>
                </c:pt>
                <c:pt idx="707">
                  <c:v>142240.25297042308</c:v>
                </c:pt>
                <c:pt idx="708">
                  <c:v>142243.40083921188</c:v>
                </c:pt>
                <c:pt idx="709">
                  <c:v>142246.54103524657</c:v>
                </c:pt>
                <c:pt idx="710">
                  <c:v>142249.67359089199</c:v>
                </c:pt>
                <c:pt idx="711">
                  <c:v>142252.79853833327</c:v>
                </c:pt>
                <c:pt idx="712">
                  <c:v>142255.91590957949</c:v>
                </c:pt>
                <c:pt idx="713">
                  <c:v>142259.02573646279</c:v>
                </c:pt>
                <c:pt idx="714">
                  <c:v>142262.12805064069</c:v>
                </c:pt>
                <c:pt idx="715">
                  <c:v>142265.22288359748</c:v>
                </c:pt>
                <c:pt idx="716">
                  <c:v>142268.31026664516</c:v>
                </c:pt>
                <c:pt idx="717">
                  <c:v>142271.39023092389</c:v>
                </c:pt>
                <c:pt idx="718">
                  <c:v>142274.46280740434</c:v>
                </c:pt>
                <c:pt idx="719">
                  <c:v>142277.52802688768</c:v>
                </c:pt>
                <c:pt idx="720">
                  <c:v>142280.58592000837</c:v>
                </c:pt>
                <c:pt idx="721">
                  <c:v>142283.63651723368</c:v>
                </c:pt>
                <c:pt idx="722">
                  <c:v>142286.67984886514</c:v>
                </c:pt>
                <c:pt idx="723">
                  <c:v>142289.71594503988</c:v>
                </c:pt>
                <c:pt idx="724">
                  <c:v>142292.74483573297</c:v>
                </c:pt>
                <c:pt idx="725">
                  <c:v>142295.76655075699</c:v>
                </c:pt>
                <c:pt idx="726">
                  <c:v>142298.78111976245</c:v>
                </c:pt>
                <c:pt idx="727">
                  <c:v>142301.78857224155</c:v>
                </c:pt>
                <c:pt idx="728">
                  <c:v>142304.78893752676</c:v>
                </c:pt>
                <c:pt idx="729">
                  <c:v>142307.78224479267</c:v>
                </c:pt>
                <c:pt idx="730">
                  <c:v>142310.76852305792</c:v>
                </c:pt>
                <c:pt idx="731">
                  <c:v>142313.74780118512</c:v>
                </c:pt>
                <c:pt idx="732">
                  <c:v>142316.72010788228</c:v>
                </c:pt>
                <c:pt idx="733">
                  <c:v>142319.68547170423</c:v>
                </c:pt>
                <c:pt idx="734">
                  <c:v>142322.64392105304</c:v>
                </c:pt>
                <c:pt idx="735">
                  <c:v>142325.59548417898</c:v>
                </c:pt>
                <c:pt idx="736">
                  <c:v>142328.54018918285</c:v>
                </c:pt>
                <c:pt idx="737">
                  <c:v>142331.47806401504</c:v>
                </c:pt>
                <c:pt idx="738">
                  <c:v>142334.40913647786</c:v>
                </c:pt>
                <c:pt idx="739">
                  <c:v>142337.33343422599</c:v>
                </c:pt>
                <c:pt idx="740">
                  <c:v>142340.25098476838</c:v>
                </c:pt>
                <c:pt idx="741">
                  <c:v>142343.16181546776</c:v>
                </c:pt>
                <c:pt idx="742">
                  <c:v>142346.06595354248</c:v>
                </c:pt>
                <c:pt idx="743">
                  <c:v>142348.96342606749</c:v>
                </c:pt>
                <c:pt idx="744">
                  <c:v>142351.85425997479</c:v>
                </c:pt>
                <c:pt idx="745">
                  <c:v>142354.73848205479</c:v>
                </c:pt>
                <c:pt idx="746">
                  <c:v>142357.61611895775</c:v>
                </c:pt>
                <c:pt idx="747">
                  <c:v>142360.48719719332</c:v>
                </c:pt>
                <c:pt idx="748">
                  <c:v>142363.35174313281</c:v>
                </c:pt>
                <c:pt idx="749">
                  <c:v>142366.20978300925</c:v>
                </c:pt>
                <c:pt idx="750">
                  <c:v>142369.06134291878</c:v>
                </c:pt>
                <c:pt idx="751">
                  <c:v>142371.90644882107</c:v>
                </c:pt>
                <c:pt idx="752">
                  <c:v>142374.74512654124</c:v>
                </c:pt>
                <c:pt idx="753">
                  <c:v>142377.57740176981</c:v>
                </c:pt>
                <c:pt idx="754">
                  <c:v>142380.40330006275</c:v>
                </c:pt>
                <c:pt idx="755">
                  <c:v>142383.2228468447</c:v>
                </c:pt>
                <c:pt idx="756">
                  <c:v>142386.03606740804</c:v>
                </c:pt>
                <c:pt idx="757">
                  <c:v>142388.84298691433</c:v>
                </c:pt>
                <c:pt idx="758">
                  <c:v>142391.64363039471</c:v>
                </c:pt>
                <c:pt idx="759">
                  <c:v>142394.43802275183</c:v>
                </c:pt>
                <c:pt idx="760">
                  <c:v>142397.22618875932</c:v>
                </c:pt>
                <c:pt idx="761">
                  <c:v>142400.00815306371</c:v>
                </c:pt>
                <c:pt idx="762">
                  <c:v>142402.7839401844</c:v>
                </c:pt>
                <c:pt idx="763">
                  <c:v>142405.55357451504</c:v>
                </c:pt>
                <c:pt idx="764">
                  <c:v>142408.31708032452</c:v>
                </c:pt>
                <c:pt idx="765">
                  <c:v>142411.07448175736</c:v>
                </c:pt>
                <c:pt idx="766">
                  <c:v>142413.82580283424</c:v>
                </c:pt>
                <c:pt idx="767">
                  <c:v>142416.57106745336</c:v>
                </c:pt>
                <c:pt idx="768">
                  <c:v>142419.31029939139</c:v>
                </c:pt>
                <c:pt idx="769">
                  <c:v>142422.04352230346</c:v>
                </c:pt>
                <c:pt idx="770">
                  <c:v>142424.77075972408</c:v>
                </c:pt>
                <c:pt idx="771">
                  <c:v>142427.49203506904</c:v>
                </c:pt>
                <c:pt idx="772">
                  <c:v>142430.2073716349</c:v>
                </c:pt>
                <c:pt idx="773">
                  <c:v>142432.91679260042</c:v>
                </c:pt>
                <c:pt idx="774">
                  <c:v>142435.62032102654</c:v>
                </c:pt>
                <c:pt idx="775">
                  <c:v>142438.31797985826</c:v>
                </c:pt>
                <c:pt idx="776">
                  <c:v>142441.00979192415</c:v>
                </c:pt>
                <c:pt idx="777">
                  <c:v>142443.69577993872</c:v>
                </c:pt>
                <c:pt idx="778">
                  <c:v>142446.37596650096</c:v>
                </c:pt>
                <c:pt idx="779">
                  <c:v>142449.05037409719</c:v>
                </c:pt>
                <c:pt idx="780">
                  <c:v>142451.71902510012</c:v>
                </c:pt>
                <c:pt idx="781">
                  <c:v>142454.38194177113</c:v>
                </c:pt>
                <c:pt idx="782">
                  <c:v>142457.03914625943</c:v>
                </c:pt>
                <c:pt idx="783">
                  <c:v>142459.69066060381</c:v>
                </c:pt>
                <c:pt idx="784">
                  <c:v>142462.33650673321</c:v>
                </c:pt>
                <c:pt idx="785">
                  <c:v>142464.97670646664</c:v>
                </c:pt>
                <c:pt idx="786">
                  <c:v>142467.61128151463</c:v>
                </c:pt>
                <c:pt idx="787">
                  <c:v>142470.24025347969</c:v>
                </c:pt>
                <c:pt idx="788">
                  <c:v>142472.86364385718</c:v>
                </c:pt>
                <c:pt idx="789">
                  <c:v>142475.48147403589</c:v>
                </c:pt>
                <c:pt idx="790">
                  <c:v>142478.09376529837</c:v>
                </c:pt>
                <c:pt idx="791">
                  <c:v>142480.70053882198</c:v>
                </c:pt>
                <c:pt idx="792">
                  <c:v>142483.3018156793</c:v>
                </c:pt>
                <c:pt idx="793">
                  <c:v>142485.8976168395</c:v>
                </c:pt>
                <c:pt idx="794">
                  <c:v>142488.48796316702</c:v>
                </c:pt>
                <c:pt idx="795">
                  <c:v>142491.07287542475</c:v>
                </c:pt>
                <c:pt idx="796">
                  <c:v>142493.65237427363</c:v>
                </c:pt>
                <c:pt idx="797">
                  <c:v>142496.22648027213</c:v>
                </c:pt>
                <c:pt idx="798">
                  <c:v>142498.79521387909</c:v>
                </c:pt>
                <c:pt idx="799">
                  <c:v>142501.35859545181</c:v>
                </c:pt>
                <c:pt idx="800">
                  <c:v>142503.91664524935</c:v>
                </c:pt>
                <c:pt idx="801">
                  <c:v>142506.46938343067</c:v>
                </c:pt>
                <c:pt idx="802">
                  <c:v>142509.01683005737</c:v>
                </c:pt>
                <c:pt idx="803">
                  <c:v>142511.55900509236</c:v>
                </c:pt>
                <c:pt idx="804">
                  <c:v>142514.09592840215</c:v>
                </c:pt>
                <c:pt idx="805">
                  <c:v>142516.62761975639</c:v>
                </c:pt>
                <c:pt idx="806">
                  <c:v>142519.15409882879</c:v>
                </c:pt>
                <c:pt idx="807">
                  <c:v>142521.67538519762</c:v>
                </c:pt>
                <c:pt idx="808">
                  <c:v>142524.19149834616</c:v>
                </c:pt>
                <c:pt idx="809">
                  <c:v>142526.70245766407</c:v>
                </c:pt>
                <c:pt idx="810">
                  <c:v>142529.20828244695</c:v>
                </c:pt>
                <c:pt idx="811">
                  <c:v>142531.70899189729</c:v>
                </c:pt>
                <c:pt idx="812">
                  <c:v>142534.20460512536</c:v>
                </c:pt>
                <c:pt idx="813">
                  <c:v>142536.69514114922</c:v>
                </c:pt>
                <c:pt idx="814">
                  <c:v>142539.18061889568</c:v>
                </c:pt>
                <c:pt idx="815">
                  <c:v>142541.66105720075</c:v>
                </c:pt>
                <c:pt idx="816">
                  <c:v>142544.13647481008</c:v>
                </c:pt>
                <c:pt idx="817">
                  <c:v>142546.60689037945</c:v>
                </c:pt>
                <c:pt idx="818">
                  <c:v>142549.07232247572</c:v>
                </c:pt>
                <c:pt idx="819">
                  <c:v>142551.53278957773</c:v>
                </c:pt>
                <c:pt idx="820">
                  <c:v>142553.9883100749</c:v>
                </c:pt>
                <c:pt idx="821">
                  <c:v>142556.43890226958</c:v>
                </c:pt>
                <c:pt idx="822">
                  <c:v>142558.88458437705</c:v>
                </c:pt>
                <c:pt idx="823">
                  <c:v>142561.32537452644</c:v>
                </c:pt>
                <c:pt idx="824">
                  <c:v>142563.76129076071</c:v>
                </c:pt>
                <c:pt idx="825">
                  <c:v>142566.19235103671</c:v>
                </c:pt>
                <c:pt idx="826">
                  <c:v>142568.61857322743</c:v>
                </c:pt>
                <c:pt idx="827">
                  <c:v>142571.03997512022</c:v>
                </c:pt>
                <c:pt idx="828">
                  <c:v>142573.45657441905</c:v>
                </c:pt>
                <c:pt idx="829">
                  <c:v>142575.86838874454</c:v>
                </c:pt>
                <c:pt idx="830">
                  <c:v>142578.27543563442</c:v>
                </c:pt>
                <c:pt idx="831">
                  <c:v>142580.67773254309</c:v>
                </c:pt>
                <c:pt idx="832">
                  <c:v>142583.07529684389</c:v>
                </c:pt>
                <c:pt idx="833">
                  <c:v>142585.46814582823</c:v>
                </c:pt>
                <c:pt idx="834">
                  <c:v>142587.85629670648</c:v>
                </c:pt>
                <c:pt idx="835">
                  <c:v>142590.23976660846</c:v>
                </c:pt>
                <c:pt idx="836">
                  <c:v>142592.61857258435</c:v>
                </c:pt>
                <c:pt idx="837">
                  <c:v>142594.99273160426</c:v>
                </c:pt>
                <c:pt idx="838">
                  <c:v>142597.36226055911</c:v>
                </c:pt>
                <c:pt idx="839">
                  <c:v>142599.7271762616</c:v>
                </c:pt>
                <c:pt idx="840">
                  <c:v>142602.08749544621</c:v>
                </c:pt>
                <c:pt idx="841">
                  <c:v>142604.44323476916</c:v>
                </c:pt>
                <c:pt idx="842">
                  <c:v>142606.79441080987</c:v>
                </c:pt>
                <c:pt idx="843">
                  <c:v>142609.14104007091</c:v>
                </c:pt>
                <c:pt idx="844">
                  <c:v>142611.48313897802</c:v>
                </c:pt>
                <c:pt idx="845">
                  <c:v>142613.82072388195</c:v>
                </c:pt>
                <c:pt idx="846">
                  <c:v>142616.1538110571</c:v>
                </c:pt>
                <c:pt idx="847">
                  <c:v>142618.4824167029</c:v>
                </c:pt>
                <c:pt idx="848">
                  <c:v>142620.80655694474</c:v>
                </c:pt>
                <c:pt idx="849">
                  <c:v>142623.12624783348</c:v>
                </c:pt>
                <c:pt idx="850">
                  <c:v>142625.44150534598</c:v>
                </c:pt>
                <c:pt idx="851">
                  <c:v>142627.75234538643</c:v>
                </c:pt>
                <c:pt idx="852">
                  <c:v>142630.05878378591</c:v>
                </c:pt>
                <c:pt idx="853">
                  <c:v>142632.36083630286</c:v>
                </c:pt>
                <c:pt idx="854">
                  <c:v>142634.65851862356</c:v>
                </c:pt>
                <c:pt idx="855">
                  <c:v>142636.95184636302</c:v>
                </c:pt>
                <c:pt idx="856">
                  <c:v>142639.24083506502</c:v>
                </c:pt>
                <c:pt idx="857">
                  <c:v>142641.52550020255</c:v>
                </c:pt>
                <c:pt idx="858">
                  <c:v>142643.80585717736</c:v>
                </c:pt>
                <c:pt idx="859">
                  <c:v>142646.08192132274</c:v>
                </c:pt>
                <c:pt idx="860">
                  <c:v>142648.3537079012</c:v>
                </c:pt>
                <c:pt idx="861">
                  <c:v>142650.62123210682</c:v>
                </c:pt>
                <c:pt idx="862">
                  <c:v>142652.88450906472</c:v>
                </c:pt>
                <c:pt idx="863">
                  <c:v>142655.14355383115</c:v>
                </c:pt>
                <c:pt idx="864">
                  <c:v>142657.3983813948</c:v>
                </c:pt>
                <c:pt idx="865">
                  <c:v>142659.64900667639</c:v>
                </c:pt>
                <c:pt idx="866">
                  <c:v>142661.89544453006</c:v>
                </c:pt>
                <c:pt idx="867">
                  <c:v>142664.13770974288</c:v>
                </c:pt>
                <c:pt idx="868">
                  <c:v>142666.37581703532</c:v>
                </c:pt>
                <c:pt idx="869">
                  <c:v>142668.60978106176</c:v>
                </c:pt>
                <c:pt idx="870">
                  <c:v>142670.83961641043</c:v>
                </c:pt>
                <c:pt idx="871">
                  <c:v>142673.06533760531</c:v>
                </c:pt>
                <c:pt idx="872">
                  <c:v>142675.28695910517</c:v>
                </c:pt>
                <c:pt idx="873">
                  <c:v>142677.50449530315</c:v>
                </c:pt>
                <c:pt idx="874">
                  <c:v>142679.71796052903</c:v>
                </c:pt>
                <c:pt idx="875">
                  <c:v>142681.92736904928</c:v>
                </c:pt>
                <c:pt idx="876">
                  <c:v>142684.13273506565</c:v>
                </c:pt>
                <c:pt idx="877">
                  <c:v>142686.33407271747</c:v>
                </c:pt>
                <c:pt idx="878">
                  <c:v>142688.53139608121</c:v>
                </c:pt>
                <c:pt idx="879">
                  <c:v>142690.72471917095</c:v>
                </c:pt>
                <c:pt idx="880">
                  <c:v>142692.91405593883</c:v>
                </c:pt>
                <c:pt idx="881">
                  <c:v>142695.09942027461</c:v>
                </c:pt>
                <c:pt idx="882">
                  <c:v>142697.28082600702</c:v>
                </c:pt>
                <c:pt idx="883">
                  <c:v>142699.45828690426</c:v>
                </c:pt>
                <c:pt idx="884">
                  <c:v>142701.63181667356</c:v>
                </c:pt>
                <c:pt idx="885">
                  <c:v>142703.8014289611</c:v>
                </c:pt>
                <c:pt idx="886">
                  <c:v>142705.96713735396</c:v>
                </c:pt>
                <c:pt idx="887">
                  <c:v>142708.12895537913</c:v>
                </c:pt>
                <c:pt idx="888">
                  <c:v>142710.28689650446</c:v>
                </c:pt>
                <c:pt idx="889">
                  <c:v>142712.44097413868</c:v>
                </c:pt>
                <c:pt idx="890">
                  <c:v>142714.59120163182</c:v>
                </c:pt>
                <c:pt idx="891">
                  <c:v>142716.73759227525</c:v>
                </c:pt>
                <c:pt idx="892">
                  <c:v>142718.88015930308</c:v>
                </c:pt>
                <c:pt idx="893">
                  <c:v>142721.01891589118</c:v>
                </c:pt>
                <c:pt idx="894">
                  <c:v>142723.1538751577</c:v>
                </c:pt>
                <c:pt idx="895">
                  <c:v>142725.28505016491</c:v>
                </c:pt>
                <c:pt idx="896">
                  <c:v>142727.41245391686</c:v>
                </c:pt>
                <c:pt idx="897">
                  <c:v>142729.53609936172</c:v>
                </c:pt>
                <c:pt idx="898">
                  <c:v>142731.65599939227</c:v>
                </c:pt>
                <c:pt idx="899">
                  <c:v>142733.77216684446</c:v>
                </c:pt>
                <c:pt idx="900">
                  <c:v>142735.88461449929</c:v>
                </c:pt>
                <c:pt idx="901">
                  <c:v>142737.99335508188</c:v>
                </c:pt>
                <c:pt idx="902">
                  <c:v>142740.09840126336</c:v>
                </c:pt>
                <c:pt idx="903">
                  <c:v>142742.19976565987</c:v>
                </c:pt>
                <c:pt idx="904">
                  <c:v>142744.2974608331</c:v>
                </c:pt>
                <c:pt idx="905">
                  <c:v>142746.39149929117</c:v>
                </c:pt>
                <c:pt idx="906">
                  <c:v>142748.48189348774</c:v>
                </c:pt>
                <c:pt idx="907">
                  <c:v>142750.56865582382</c:v>
                </c:pt>
                <c:pt idx="908">
                  <c:v>142752.65179864643</c:v>
                </c:pt>
                <c:pt idx="909">
                  <c:v>142754.73133425042</c:v>
                </c:pt>
                <c:pt idx="910">
                  <c:v>142756.80727487803</c:v>
                </c:pt>
                <c:pt idx="911">
                  <c:v>142758.87963271933</c:v>
                </c:pt>
                <c:pt idx="912">
                  <c:v>142760.94841991225</c:v>
                </c:pt>
                <c:pt idx="913">
                  <c:v>142763.01364854304</c:v>
                </c:pt>
                <c:pt idx="914">
                  <c:v>142765.07533064671</c:v>
                </c:pt>
                <c:pt idx="915">
                  <c:v>142767.13347820658</c:v>
                </c:pt>
                <c:pt idx="916">
                  <c:v>142769.1881031557</c:v>
                </c:pt>
                <c:pt idx="917">
                  <c:v>142771.23921737634</c:v>
                </c:pt>
                <c:pt idx="918">
                  <c:v>142773.28683270048</c:v>
                </c:pt>
                <c:pt idx="919">
                  <c:v>142775.33096090984</c:v>
                </c:pt>
                <c:pt idx="920">
                  <c:v>142777.37161373673</c:v>
                </c:pt>
                <c:pt idx="921">
                  <c:v>142779.40880286368</c:v>
                </c:pt>
                <c:pt idx="922">
                  <c:v>142781.44253992429</c:v>
                </c:pt>
                <c:pt idx="923">
                  <c:v>142783.47283650283</c:v>
                </c:pt>
                <c:pt idx="924">
                  <c:v>142785.49970413512</c:v>
                </c:pt>
                <c:pt idx="925">
                  <c:v>142787.52315430855</c:v>
                </c:pt>
                <c:pt idx="926">
                  <c:v>142789.54319846258</c:v>
                </c:pt>
                <c:pt idx="927">
                  <c:v>142791.55984798772</c:v>
                </c:pt>
                <c:pt idx="928">
                  <c:v>142793.57311422797</c:v>
                </c:pt>
                <c:pt idx="929">
                  <c:v>142795.58300847933</c:v>
                </c:pt>
                <c:pt idx="930">
                  <c:v>142797.58954199124</c:v>
                </c:pt>
                <c:pt idx="931">
                  <c:v>142799.59272596473</c:v>
                </c:pt>
                <c:pt idx="932">
                  <c:v>142801.5925715561</c:v>
                </c:pt>
                <c:pt idx="933">
                  <c:v>142803.58908987418</c:v>
                </c:pt>
                <c:pt idx="934">
                  <c:v>142805.58229198167</c:v>
                </c:pt>
                <c:pt idx="935">
                  <c:v>142807.57218889566</c:v>
                </c:pt>
                <c:pt idx="936">
                  <c:v>142809.55879158713</c:v>
                </c:pt>
                <c:pt idx="937">
                  <c:v>142811.54211098189</c:v>
                </c:pt>
                <c:pt idx="938">
                  <c:v>142813.52215796057</c:v>
                </c:pt>
                <c:pt idx="939">
                  <c:v>142815.49894335913</c:v>
                </c:pt>
                <c:pt idx="940">
                  <c:v>142817.47247796832</c:v>
                </c:pt>
                <c:pt idx="941">
                  <c:v>142819.44277253468</c:v>
                </c:pt>
                <c:pt idx="942">
                  <c:v>142821.4098377605</c:v>
                </c:pt>
                <c:pt idx="943">
                  <c:v>142823.37368430384</c:v>
                </c:pt>
                <c:pt idx="944">
                  <c:v>142825.33432277944</c:v>
                </c:pt>
                <c:pt idx="945">
                  <c:v>142827.29176375829</c:v>
                </c:pt>
                <c:pt idx="946">
                  <c:v>142829.24601776758</c:v>
                </c:pt>
                <c:pt idx="947">
                  <c:v>142831.19709529215</c:v>
                </c:pt>
                <c:pt idx="948">
                  <c:v>142833.14500677353</c:v>
                </c:pt>
                <c:pt idx="949">
                  <c:v>142835.08976261038</c:v>
                </c:pt>
                <c:pt idx="950">
                  <c:v>142837.03137315949</c:v>
                </c:pt>
                <c:pt idx="951">
                  <c:v>142838.96984873572</c:v>
                </c:pt>
                <c:pt idx="952">
                  <c:v>142840.90519961109</c:v>
                </c:pt>
                <c:pt idx="953">
                  <c:v>142842.83743601618</c:v>
                </c:pt>
                <c:pt idx="954">
                  <c:v>142844.76656814013</c:v>
                </c:pt>
                <c:pt idx="955">
                  <c:v>142846.69260613061</c:v>
                </c:pt>
                <c:pt idx="956">
                  <c:v>142848.61556009483</c:v>
                </c:pt>
                <c:pt idx="957">
                  <c:v>142850.53544009803</c:v>
                </c:pt>
                <c:pt idx="958">
                  <c:v>142852.45225616544</c:v>
                </c:pt>
                <c:pt idx="959">
                  <c:v>142854.36601828178</c:v>
                </c:pt>
                <c:pt idx="960">
                  <c:v>142856.27673639124</c:v>
                </c:pt>
                <c:pt idx="961">
                  <c:v>142858.18442039844</c:v>
                </c:pt>
                <c:pt idx="962">
                  <c:v>142860.08908016793</c:v>
                </c:pt>
                <c:pt idx="963">
                  <c:v>142861.99072552426</c:v>
                </c:pt>
                <c:pt idx="964">
                  <c:v>142863.88936625281</c:v>
                </c:pt>
                <c:pt idx="965">
                  <c:v>142865.78501209989</c:v>
                </c:pt>
                <c:pt idx="966">
                  <c:v>142867.67767277267</c:v>
                </c:pt>
                <c:pt idx="967">
                  <c:v>142869.56735793967</c:v>
                </c:pt>
                <c:pt idx="968">
                  <c:v>142871.4540772303</c:v>
                </c:pt>
                <c:pt idx="969">
                  <c:v>142873.33784023579</c:v>
                </c:pt>
                <c:pt idx="970">
                  <c:v>142875.21865650918</c:v>
                </c:pt>
                <c:pt idx="971">
                  <c:v>142877.0965355658</c:v>
                </c:pt>
                <c:pt idx="972">
                  <c:v>142878.97148688231</c:v>
                </c:pt>
                <c:pt idx="973">
                  <c:v>142880.8435198986</c:v>
                </c:pt>
                <c:pt idx="974">
                  <c:v>142882.71264401684</c:v>
                </c:pt>
                <c:pt idx="975">
                  <c:v>142884.57886860147</c:v>
                </c:pt>
                <c:pt idx="976">
                  <c:v>142886.44220298016</c:v>
                </c:pt>
                <c:pt idx="977">
                  <c:v>142888.30265644379</c:v>
                </c:pt>
                <c:pt idx="978">
                  <c:v>142890.16023824643</c:v>
                </c:pt>
                <c:pt idx="979">
                  <c:v>142892.01495760633</c:v>
                </c:pt>
                <c:pt idx="980">
                  <c:v>142893.86682370398</c:v>
                </c:pt>
                <c:pt idx="981">
                  <c:v>142895.71584568499</c:v>
                </c:pt>
                <c:pt idx="982">
                  <c:v>142897.56203265814</c:v>
                </c:pt>
                <c:pt idx="983">
                  <c:v>142899.40539369732</c:v>
                </c:pt>
                <c:pt idx="984">
                  <c:v>142901.24593784008</c:v>
                </c:pt>
                <c:pt idx="985">
                  <c:v>142903.08367408905</c:v>
                </c:pt>
                <c:pt idx="986">
                  <c:v>142904.91861141101</c:v>
                </c:pt>
                <c:pt idx="987">
                  <c:v>142906.75075873826</c:v>
                </c:pt>
                <c:pt idx="988">
                  <c:v>142908.58012496866</c:v>
                </c:pt>
                <c:pt idx="989">
                  <c:v>142910.40671896376</c:v>
                </c:pt>
                <c:pt idx="990">
                  <c:v>142912.23054955248</c:v>
                </c:pt>
                <c:pt idx="991">
                  <c:v>142914.05162552791</c:v>
                </c:pt>
                <c:pt idx="992">
                  <c:v>142915.8699556496</c:v>
                </c:pt>
                <c:pt idx="993">
                  <c:v>142917.68554864312</c:v>
                </c:pt>
                <c:pt idx="994">
                  <c:v>142919.49841320002</c:v>
                </c:pt>
                <c:pt idx="995">
                  <c:v>142921.30855797837</c:v>
                </c:pt>
                <c:pt idx="996">
                  <c:v>142923.11599160219</c:v>
                </c:pt>
                <c:pt idx="997">
                  <c:v>142924.92072266294</c:v>
                </c:pt>
                <c:pt idx="998">
                  <c:v>142926.72275971854</c:v>
                </c:pt>
                <c:pt idx="999">
                  <c:v>142928.52211129386</c:v>
                </c:pt>
                <c:pt idx="1000">
                  <c:v>142930.31878588116</c:v>
                </c:pt>
                <c:pt idx="1001">
                  <c:v>142932.11279193964</c:v>
                </c:pt>
                <c:pt idx="1002">
                  <c:v>142933.90413789637</c:v>
                </c:pt>
                <c:pt idx="1003">
                  <c:v>142935.69283214584</c:v>
                </c:pt>
                <c:pt idx="1004">
                  <c:v>142937.47888305038</c:v>
                </c:pt>
                <c:pt idx="1005">
                  <c:v>142939.26229894022</c:v>
                </c:pt>
                <c:pt idx="1006">
                  <c:v>142941.04308811389</c:v>
                </c:pt>
                <c:pt idx="1007">
                  <c:v>142942.82125883829</c:v>
                </c:pt>
                <c:pt idx="1008">
                  <c:v>142944.59681934863</c:v>
                </c:pt>
                <c:pt idx="1009">
                  <c:v>142946.36977784894</c:v>
                </c:pt>
                <c:pt idx="1010">
                  <c:v>142948.14014251111</c:v>
                </c:pt>
                <c:pt idx="1011">
                  <c:v>142949.90792147722</c:v>
                </c:pt>
                <c:pt idx="1012">
                  <c:v>142951.6731228577</c:v>
                </c:pt>
                <c:pt idx="1013">
                  <c:v>142953.43575473223</c:v>
                </c:pt>
                <c:pt idx="1014">
                  <c:v>142955.19582514977</c:v>
                </c:pt>
                <c:pt idx="1015">
                  <c:v>142956.95334212901</c:v>
                </c:pt>
                <c:pt idx="1016">
                  <c:v>142958.70831365883</c:v>
                </c:pt>
                <c:pt idx="1017">
                  <c:v>142960.46074769646</c:v>
                </c:pt>
                <c:pt idx="1018">
                  <c:v>142962.2106521707</c:v>
                </c:pt>
                <c:pt idx="1019">
                  <c:v>142963.95803497918</c:v>
                </c:pt>
                <c:pt idx="1020">
                  <c:v>142965.70290399063</c:v>
                </c:pt>
                <c:pt idx="1021">
                  <c:v>142967.44526704401</c:v>
                </c:pt>
                <c:pt idx="1022">
                  <c:v>142969.18513194844</c:v>
                </c:pt>
                <c:pt idx="1023">
                  <c:v>142970.9225064842</c:v>
                </c:pt>
                <c:pt idx="1024">
                  <c:v>142972.65739840223</c:v>
                </c:pt>
                <c:pt idx="1025">
                  <c:v>142974.38981542457</c:v>
                </c:pt>
                <c:pt idx="1026">
                  <c:v>142976.11976524396</c:v>
                </c:pt>
                <c:pt idx="1027">
                  <c:v>142977.84725552471</c:v>
                </c:pt>
                <c:pt idx="1028">
                  <c:v>142979.57229390275</c:v>
                </c:pt>
                <c:pt idx="1029">
                  <c:v>142981.2948879851</c:v>
                </c:pt>
                <c:pt idx="1030">
                  <c:v>142983.01504535088</c:v>
                </c:pt>
                <c:pt idx="1031">
                  <c:v>142984.73277355079</c:v>
                </c:pt>
                <c:pt idx="1032">
                  <c:v>142986.44808010757</c:v>
                </c:pt>
                <c:pt idx="1033">
                  <c:v>142988.16097251605</c:v>
                </c:pt>
                <c:pt idx="1034">
                  <c:v>142989.87145824265</c:v>
                </c:pt>
                <c:pt idx="1035">
                  <c:v>142991.57954472722</c:v>
                </c:pt>
                <c:pt idx="1036">
                  <c:v>142993.28523938172</c:v>
                </c:pt>
                <c:pt idx="1037">
                  <c:v>142994.98854959011</c:v>
                </c:pt>
                <c:pt idx="1038">
                  <c:v>142996.68948270986</c:v>
                </c:pt>
                <c:pt idx="1039">
                  <c:v>142998.38804607093</c:v>
                </c:pt>
                <c:pt idx="1040">
                  <c:v>143000.08424697677</c:v>
                </c:pt>
                <c:pt idx="1041">
                  <c:v>143001.77809270332</c:v>
                </c:pt>
                <c:pt idx="1042">
                  <c:v>143003.4695905</c:v>
                </c:pt>
                <c:pt idx="1043">
                  <c:v>143005.15874759015</c:v>
                </c:pt>
                <c:pt idx="1044">
                  <c:v>143006.8455711701</c:v>
                </c:pt>
                <c:pt idx="1045">
                  <c:v>143008.53006841009</c:v>
                </c:pt>
                <c:pt idx="1046">
                  <c:v>143010.21224645339</c:v>
                </c:pt>
                <c:pt idx="1047">
                  <c:v>143011.89211241854</c:v>
                </c:pt>
                <c:pt idx="1048">
                  <c:v>143013.56967339711</c:v>
                </c:pt>
                <c:pt idx="1049">
                  <c:v>143015.24493645504</c:v>
                </c:pt>
                <c:pt idx="1050">
                  <c:v>143016.91790863266</c:v>
                </c:pt>
                <c:pt idx="1051">
                  <c:v>143018.5885969447</c:v>
                </c:pt>
                <c:pt idx="1052">
                  <c:v>143020.25700838026</c:v>
                </c:pt>
                <c:pt idx="1053">
                  <c:v>143021.9231499033</c:v>
                </c:pt>
                <c:pt idx="1054">
                  <c:v>143023.5870284522</c:v>
                </c:pt>
                <c:pt idx="1055">
                  <c:v>143025.24865094107</c:v>
                </c:pt>
                <c:pt idx="1056">
                  <c:v>143026.90802425798</c:v>
                </c:pt>
                <c:pt idx="1057">
                  <c:v>143028.56515526632</c:v>
                </c:pt>
                <c:pt idx="1058">
                  <c:v>143030.22005080571</c:v>
                </c:pt>
                <c:pt idx="1059">
                  <c:v>143031.87271768972</c:v>
                </c:pt>
                <c:pt idx="1060">
                  <c:v>143033.52316270862</c:v>
                </c:pt>
                <c:pt idx="1061">
                  <c:v>143035.17139262706</c:v>
                </c:pt>
                <c:pt idx="1062">
                  <c:v>143036.81741418689</c:v>
                </c:pt>
                <c:pt idx="1063">
                  <c:v>143038.46123410435</c:v>
                </c:pt>
                <c:pt idx="1064">
                  <c:v>143040.10285907239</c:v>
                </c:pt>
                <c:pt idx="1065">
                  <c:v>143041.7422957602</c:v>
                </c:pt>
                <c:pt idx="1066">
                  <c:v>143043.37955081183</c:v>
                </c:pt>
                <c:pt idx="1067">
                  <c:v>143045.01463084947</c:v>
                </c:pt>
                <c:pt idx="1068">
                  <c:v>143046.6475424706</c:v>
                </c:pt>
                <c:pt idx="1069">
                  <c:v>143048.27829224896</c:v>
                </c:pt>
                <c:pt idx="1070">
                  <c:v>143049.90688673547</c:v>
                </c:pt>
                <c:pt idx="1071">
                  <c:v>143051.53333245777</c:v>
                </c:pt>
                <c:pt idx="1072">
                  <c:v>143053.15763592022</c:v>
                </c:pt>
                <c:pt idx="1073">
                  <c:v>143054.77980360389</c:v>
                </c:pt>
                <c:pt idx="1074">
                  <c:v>143056.39984196704</c:v>
                </c:pt>
                <c:pt idx="1075">
                  <c:v>143058.01775744511</c:v>
                </c:pt>
                <c:pt idx="1076">
                  <c:v>143059.63355645118</c:v>
                </c:pt>
                <c:pt idx="1077">
                  <c:v>143061.2472453746</c:v>
                </c:pt>
                <c:pt idx="1078">
                  <c:v>143062.85883058328</c:v>
                </c:pt>
                <c:pt idx="1079">
                  <c:v>143064.46831842232</c:v>
                </c:pt>
                <c:pt idx="1080">
                  <c:v>143066.07571521448</c:v>
                </c:pt>
                <c:pt idx="1081">
                  <c:v>143067.68102726014</c:v>
                </c:pt>
                <c:pt idx="1082">
                  <c:v>143069.28426083783</c:v>
                </c:pt>
                <c:pt idx="1083">
                  <c:v>143070.88542220369</c:v>
                </c:pt>
                <c:pt idx="1084">
                  <c:v>143072.48451759294</c:v>
                </c:pt>
                <c:pt idx="1085">
                  <c:v>143074.08155321749</c:v>
                </c:pt>
                <c:pt idx="1086">
                  <c:v>143075.67653526878</c:v>
                </c:pt>
                <c:pt idx="1087">
                  <c:v>143077.26946991589</c:v>
                </c:pt>
                <c:pt idx="1088">
                  <c:v>143078.86036330694</c:v>
                </c:pt>
                <c:pt idx="1089">
                  <c:v>143080.44922156818</c:v>
                </c:pt>
                <c:pt idx="1090">
                  <c:v>143082.03605080489</c:v>
                </c:pt>
                <c:pt idx="1091">
                  <c:v>143083.62085710093</c:v>
                </c:pt>
                <c:pt idx="1092">
                  <c:v>143085.20364651922</c:v>
                </c:pt>
                <c:pt idx="1093">
                  <c:v>143086.78442510171</c:v>
                </c:pt>
                <c:pt idx="1094">
                  <c:v>143088.36319886893</c:v>
                </c:pt>
                <c:pt idx="1095">
                  <c:v>143089.9399738214</c:v>
                </c:pt>
                <c:pt idx="1096">
                  <c:v>143091.51475593774</c:v>
                </c:pt>
                <c:pt idx="1097">
                  <c:v>143093.08755117701</c:v>
                </c:pt>
                <c:pt idx="1098">
                  <c:v>143094.65836547734</c:v>
                </c:pt>
                <c:pt idx="1099">
                  <c:v>143096.22720475681</c:v>
                </c:pt>
                <c:pt idx="1100">
                  <c:v>143097.79407491209</c:v>
                </c:pt>
                <c:pt idx="1101">
                  <c:v>143099.35898182075</c:v>
                </c:pt>
                <c:pt idx="1102">
                  <c:v>143100.92193133989</c:v>
                </c:pt>
                <c:pt idx="1103">
                  <c:v>143102.4829293061</c:v>
                </c:pt>
                <c:pt idx="1104">
                  <c:v>143104.04198153596</c:v>
                </c:pt>
                <c:pt idx="1105">
                  <c:v>143105.59909382695</c:v>
                </c:pt>
                <c:pt idx="1106">
                  <c:v>143107.15427195607</c:v>
                </c:pt>
                <c:pt idx="1107">
                  <c:v>143108.70752168121</c:v>
                </c:pt>
                <c:pt idx="1108">
                  <c:v>143110.25884873979</c:v>
                </c:pt>
                <c:pt idx="1109">
                  <c:v>143111.80825885013</c:v>
                </c:pt>
                <c:pt idx="1110">
                  <c:v>143113.35575771146</c:v>
                </c:pt>
                <c:pt idx="1111">
                  <c:v>143114.90135100298</c:v>
                </c:pt>
                <c:pt idx="1112">
                  <c:v>143116.4450443848</c:v>
                </c:pt>
                <c:pt idx="1113">
                  <c:v>143117.98684349842</c:v>
                </c:pt>
                <c:pt idx="1114">
                  <c:v>143119.52675396577</c:v>
                </c:pt>
                <c:pt idx="1115">
                  <c:v>143121.06478138966</c:v>
                </c:pt>
                <c:pt idx="1116">
                  <c:v>143122.60093135433</c:v>
                </c:pt>
                <c:pt idx="1117">
                  <c:v>143124.13520942535</c:v>
                </c:pt>
                <c:pt idx="1118">
                  <c:v>143125.66762114875</c:v>
                </c:pt>
                <c:pt idx="1119">
                  <c:v>143127.19817205239</c:v>
                </c:pt>
                <c:pt idx="1120">
                  <c:v>143128.72686764551</c:v>
                </c:pt>
                <c:pt idx="1121">
                  <c:v>143130.2537134192</c:v>
                </c:pt>
                <c:pt idx="1122">
                  <c:v>143131.77871484542</c:v>
                </c:pt>
                <c:pt idx="1123">
                  <c:v>143133.30187737849</c:v>
                </c:pt>
                <c:pt idx="1124">
                  <c:v>143134.82320645405</c:v>
                </c:pt>
                <c:pt idx="1125">
                  <c:v>143136.34270748962</c:v>
                </c:pt>
                <c:pt idx="1126">
                  <c:v>143137.860385885</c:v>
                </c:pt>
                <c:pt idx="1127">
                  <c:v>143139.37624702137</c:v>
                </c:pt>
                <c:pt idx="1128">
                  <c:v>143140.89029626222</c:v>
                </c:pt>
                <c:pt idx="1129">
                  <c:v>143142.40253895381</c:v>
                </c:pt>
                <c:pt idx="1130">
                  <c:v>143143.91298042377</c:v>
                </c:pt>
                <c:pt idx="1131">
                  <c:v>143145.42162598297</c:v>
                </c:pt>
                <c:pt idx="1132">
                  <c:v>143146.92848092318</c:v>
                </c:pt>
                <c:pt idx="1133">
                  <c:v>143148.43355052033</c:v>
                </c:pt>
                <c:pt idx="1134">
                  <c:v>143149.93684003176</c:v>
                </c:pt>
                <c:pt idx="1135">
                  <c:v>143151.43835469801</c:v>
                </c:pt>
                <c:pt idx="1136">
                  <c:v>143152.9380997424</c:v>
                </c:pt>
                <c:pt idx="1137">
                  <c:v>143154.43608037056</c:v>
                </c:pt>
                <c:pt idx="1138">
                  <c:v>143155.93230177136</c:v>
                </c:pt>
                <c:pt idx="1139">
                  <c:v>143157.42676911596</c:v>
                </c:pt>
                <c:pt idx="1140">
                  <c:v>143158.9194875597</c:v>
                </c:pt>
                <c:pt idx="1141">
                  <c:v>143160.41046223976</c:v>
                </c:pt>
                <c:pt idx="1142">
                  <c:v>143161.89969827747</c:v>
                </c:pt>
                <c:pt idx="1143">
                  <c:v>143163.38720077695</c:v>
                </c:pt>
                <c:pt idx="1144">
                  <c:v>143164.87297482556</c:v>
                </c:pt>
                <c:pt idx="1145">
                  <c:v>143166.35702549433</c:v>
                </c:pt>
                <c:pt idx="1146">
                  <c:v>143167.83935783757</c:v>
                </c:pt>
                <c:pt idx="1147">
                  <c:v>143169.31997689325</c:v>
                </c:pt>
                <c:pt idx="1148">
                  <c:v>143170.79888768261</c:v>
                </c:pt>
                <c:pt idx="1149">
                  <c:v>143172.27609521057</c:v>
                </c:pt>
                <c:pt idx="1150">
                  <c:v>143173.7516044667</c:v>
                </c:pt>
                <c:pt idx="1151">
                  <c:v>143175.22542042332</c:v>
                </c:pt>
                <c:pt idx="1152">
                  <c:v>143176.69754803739</c:v>
                </c:pt>
                <c:pt idx="1153">
                  <c:v>143178.16799224913</c:v>
                </c:pt>
                <c:pt idx="1154">
                  <c:v>143179.63675798336</c:v>
                </c:pt>
                <c:pt idx="1155">
                  <c:v>143181.10385014862</c:v>
                </c:pt>
                <c:pt idx="1156">
                  <c:v>143182.56927363807</c:v>
                </c:pt>
                <c:pt idx="1157">
                  <c:v>143184.03303332906</c:v>
                </c:pt>
                <c:pt idx="1158">
                  <c:v>143185.49513408262</c:v>
                </c:pt>
                <c:pt idx="1159">
                  <c:v>143186.95558074489</c:v>
                </c:pt>
                <c:pt idx="1160">
                  <c:v>143188.41437814618</c:v>
                </c:pt>
                <c:pt idx="1161">
                  <c:v>143189.87153110094</c:v>
                </c:pt>
                <c:pt idx="1162">
                  <c:v>143191.32704440923</c:v>
                </c:pt>
                <c:pt idx="1163">
                  <c:v>143192.78092285478</c:v>
                </c:pt>
                <c:pt idx="1164">
                  <c:v>143194.23317120643</c:v>
                </c:pt>
                <c:pt idx="1165">
                  <c:v>143195.68379421765</c:v>
                </c:pt>
                <c:pt idx="1166">
                  <c:v>143197.132796627</c:v>
                </c:pt>
                <c:pt idx="1167">
                  <c:v>143198.5801831577</c:v>
                </c:pt>
                <c:pt idx="1168">
                  <c:v>143200.0259585185</c:v>
                </c:pt>
                <c:pt idx="1169">
                  <c:v>143201.47012740234</c:v>
                </c:pt>
                <c:pt idx="1170">
                  <c:v>143202.91269448819</c:v>
                </c:pt>
                <c:pt idx="1171">
                  <c:v>143204.35366443917</c:v>
                </c:pt>
                <c:pt idx="1172">
                  <c:v>143205.79304190492</c:v>
                </c:pt>
                <c:pt idx="1173">
                  <c:v>143207.23083151923</c:v>
                </c:pt>
                <c:pt idx="1174">
                  <c:v>143208.66703790193</c:v>
                </c:pt>
                <c:pt idx="1175">
                  <c:v>143210.10166565841</c:v>
                </c:pt>
                <c:pt idx="1176">
                  <c:v>143211.53471937869</c:v>
                </c:pt>
                <c:pt idx="1177">
                  <c:v>143212.96620363882</c:v>
                </c:pt>
                <c:pt idx="1178">
                  <c:v>143214.39612300089</c:v>
                </c:pt>
                <c:pt idx="1179">
                  <c:v>143215.82448201254</c:v>
                </c:pt>
                <c:pt idx="1180">
                  <c:v>143217.25128520699</c:v>
                </c:pt>
                <c:pt idx="1181">
                  <c:v>143218.67653710302</c:v>
                </c:pt>
                <c:pt idx="1182">
                  <c:v>143220.1002422059</c:v>
                </c:pt>
                <c:pt idx="1183">
                  <c:v>143221.52240500599</c:v>
                </c:pt>
                <c:pt idx="1184">
                  <c:v>143222.94302998018</c:v>
                </c:pt>
                <c:pt idx="1185">
                  <c:v>143224.36212159181</c:v>
                </c:pt>
                <c:pt idx="1186">
                  <c:v>143225.77968428936</c:v>
                </c:pt>
                <c:pt idx="1187">
                  <c:v>143227.19572250824</c:v>
                </c:pt>
                <c:pt idx="1188">
                  <c:v>143228.61024066992</c:v>
                </c:pt>
                <c:pt idx="1189">
                  <c:v>143230.02324318234</c:v>
                </c:pt>
                <c:pt idx="1190">
                  <c:v>143231.43473443901</c:v>
                </c:pt>
                <c:pt idx="1191">
                  <c:v>143232.84471882088</c:v>
                </c:pt>
                <c:pt idx="1192">
                  <c:v>143234.25320069445</c:v>
                </c:pt>
                <c:pt idx="1193">
                  <c:v>143235.66018441366</c:v>
                </c:pt>
                <c:pt idx="1194">
                  <c:v>143237.06567431847</c:v>
                </c:pt>
                <c:pt idx="1195">
                  <c:v>143238.46967473533</c:v>
                </c:pt>
                <c:pt idx="1196">
                  <c:v>143239.87218997767</c:v>
                </c:pt>
                <c:pt idx="1197">
                  <c:v>143241.27322434587</c:v>
                </c:pt>
                <c:pt idx="1198">
                  <c:v>143242.67278212728</c:v>
                </c:pt>
                <c:pt idx="1199">
                  <c:v>143244.07086759526</c:v>
                </c:pt>
                <c:pt idx="1200">
                  <c:v>143245.46748501062</c:v>
                </c:pt>
                <c:pt idx="1201">
                  <c:v>143246.86263862113</c:v>
                </c:pt>
                <c:pt idx="1202">
                  <c:v>143248.25633266149</c:v>
                </c:pt>
                <c:pt idx="1203">
                  <c:v>143249.64857135387</c:v>
                </c:pt>
                <c:pt idx="1204">
                  <c:v>143251.03935890691</c:v>
                </c:pt>
                <c:pt idx="1205">
                  <c:v>143252.42869951762</c:v>
                </c:pt>
                <c:pt idx="1206">
                  <c:v>143253.81659736903</c:v>
                </c:pt>
                <c:pt idx="1207">
                  <c:v>143255.20305663161</c:v>
                </c:pt>
                <c:pt idx="1208">
                  <c:v>143256.58808146417</c:v>
                </c:pt>
                <c:pt idx="1209">
                  <c:v>143257.97167601157</c:v>
                </c:pt>
                <c:pt idx="1210">
                  <c:v>143259.35384440748</c:v>
                </c:pt>
                <c:pt idx="1211">
                  <c:v>143260.73459077254</c:v>
                </c:pt>
                <c:pt idx="1212">
                  <c:v>143262.11391921481</c:v>
                </c:pt>
                <c:pt idx="1213">
                  <c:v>143263.49183383025</c:v>
                </c:pt>
                <c:pt idx="1214">
                  <c:v>143264.86833870225</c:v>
                </c:pt>
                <c:pt idx="1215">
                  <c:v>143266.24343790207</c:v>
                </c:pt>
                <c:pt idx="1216">
                  <c:v>143267.61713548843</c:v>
                </c:pt>
                <c:pt idx="1217">
                  <c:v>143268.98943550838</c:v>
                </c:pt>
                <c:pt idx="1218">
                  <c:v>143270.36034199689</c:v>
                </c:pt>
                <c:pt idx="1219">
                  <c:v>143271.72985897632</c:v>
                </c:pt>
                <c:pt idx="1220">
                  <c:v>143273.09799045743</c:v>
                </c:pt>
                <c:pt idx="1221">
                  <c:v>143274.46474043932</c:v>
                </c:pt>
                <c:pt idx="1222">
                  <c:v>143275.8301129085</c:v>
                </c:pt>
                <c:pt idx="1223">
                  <c:v>143277.19411183987</c:v>
                </c:pt>
                <c:pt idx="1224">
                  <c:v>143278.55674119713</c:v>
                </c:pt>
                <c:pt idx="1225">
                  <c:v>143279.91800493142</c:v>
                </c:pt>
                <c:pt idx="1226">
                  <c:v>143281.27790698223</c:v>
                </c:pt>
                <c:pt idx="1227">
                  <c:v>143282.63645127788</c:v>
                </c:pt>
                <c:pt idx="1228">
                  <c:v>143283.99364173459</c:v>
                </c:pt>
                <c:pt idx="1229">
                  <c:v>143285.34948225738</c:v>
                </c:pt>
                <c:pt idx="1230">
                  <c:v>143286.70397673966</c:v>
                </c:pt>
                <c:pt idx="1231">
                  <c:v>143288.05712906318</c:v>
                </c:pt>
                <c:pt idx="1232">
                  <c:v>143289.4089430985</c:v>
                </c:pt>
                <c:pt idx="1233">
                  <c:v>143290.75942270504</c:v>
                </c:pt>
                <c:pt idx="1234">
                  <c:v>143292.10857173055</c:v>
                </c:pt>
                <c:pt idx="1235">
                  <c:v>143293.45639401115</c:v>
                </c:pt>
                <c:pt idx="1236">
                  <c:v>143294.80289337272</c:v>
                </c:pt>
                <c:pt idx="1237">
                  <c:v>143296.14807362901</c:v>
                </c:pt>
                <c:pt idx="1238">
                  <c:v>143297.49193858309</c:v>
                </c:pt>
                <c:pt idx="1239">
                  <c:v>143298.83449202683</c:v>
                </c:pt>
                <c:pt idx="1240">
                  <c:v>143300.1757377414</c:v>
                </c:pt>
                <c:pt idx="1241">
                  <c:v>143301.51567949681</c:v>
                </c:pt>
                <c:pt idx="1242">
                  <c:v>143302.85432105139</c:v>
                </c:pt>
                <c:pt idx="1243">
                  <c:v>143304.19166615373</c:v>
                </c:pt>
                <c:pt idx="1244">
                  <c:v>143305.52771854121</c:v>
                </c:pt>
                <c:pt idx="1245">
                  <c:v>143306.86248193961</c:v>
                </c:pt>
                <c:pt idx="1246">
                  <c:v>143308.19596006488</c:v>
                </c:pt>
                <c:pt idx="1247">
                  <c:v>143309.52815662185</c:v>
                </c:pt>
                <c:pt idx="1248">
                  <c:v>143310.85907530505</c:v>
                </c:pt>
                <c:pt idx="1249">
                  <c:v>143312.18871979788</c:v>
                </c:pt>
                <c:pt idx="1250">
                  <c:v>143313.51709377347</c:v>
                </c:pt>
                <c:pt idx="1251">
                  <c:v>143314.84420089424</c:v>
                </c:pt>
                <c:pt idx="1252">
                  <c:v>143316.17004481191</c:v>
                </c:pt>
                <c:pt idx="1253">
                  <c:v>143317.49462916842</c:v>
                </c:pt>
                <c:pt idx="1254">
                  <c:v>143318.81795759499</c:v>
                </c:pt>
                <c:pt idx="1255">
                  <c:v>143320.14003371168</c:v>
                </c:pt>
                <c:pt idx="1256">
                  <c:v>143321.46086112969</c:v>
                </c:pt>
                <c:pt idx="1257">
                  <c:v>143322.78044344857</c:v>
                </c:pt>
                <c:pt idx="1258">
                  <c:v>143324.09878425859</c:v>
                </c:pt>
                <c:pt idx="1259">
                  <c:v>143325.41588713927</c:v>
                </c:pt>
                <c:pt idx="1260">
                  <c:v>143326.73175566038</c:v>
                </c:pt>
                <c:pt idx="1261">
                  <c:v>143328.04639338143</c:v>
                </c:pt>
                <c:pt idx="1262">
                  <c:v>143329.35980385123</c:v>
                </c:pt>
                <c:pt idx="1263">
                  <c:v>143330.67199060973</c:v>
                </c:pt>
                <c:pt idx="1264">
                  <c:v>143331.98295718571</c:v>
                </c:pt>
                <c:pt idx="1265">
                  <c:v>143333.29270709911</c:v>
                </c:pt>
                <c:pt idx="1266">
                  <c:v>143334.60124385916</c:v>
                </c:pt>
                <c:pt idx="1267">
                  <c:v>143335.90857096575</c:v>
                </c:pt>
                <c:pt idx="1268">
                  <c:v>143337.2146919081</c:v>
                </c:pt>
                <c:pt idx="1269">
                  <c:v>143338.51961016702</c:v>
                </c:pt>
                <c:pt idx="1270">
                  <c:v>143339.82332921214</c:v>
                </c:pt>
                <c:pt idx="1271">
                  <c:v>143341.12585250428</c:v>
                </c:pt>
                <c:pt idx="1272">
                  <c:v>143342.42718349444</c:v>
                </c:pt>
                <c:pt idx="1273">
                  <c:v>143343.72732562385</c:v>
                </c:pt>
                <c:pt idx="1274">
                  <c:v>143345.02628232446</c:v>
                </c:pt>
                <c:pt idx="1275">
                  <c:v>143346.32405701792</c:v>
                </c:pt>
                <c:pt idx="1276">
                  <c:v>143347.62065311708</c:v>
                </c:pt>
                <c:pt idx="1277">
                  <c:v>143348.91607402498</c:v>
                </c:pt>
                <c:pt idx="1278">
                  <c:v>143350.21032313583</c:v>
                </c:pt>
                <c:pt idx="1279">
                  <c:v>143351.5034038336</c:v>
                </c:pt>
                <c:pt idx="1280">
                  <c:v>143352.79531949339</c:v>
                </c:pt>
                <c:pt idx="1281">
                  <c:v>143354.08607348101</c:v>
                </c:pt>
                <c:pt idx="1282">
                  <c:v>143355.37566915294</c:v>
                </c:pt>
                <c:pt idx="1283">
                  <c:v>143356.66410985636</c:v>
                </c:pt>
                <c:pt idx="1284">
                  <c:v>143357.95139892912</c:v>
                </c:pt>
                <c:pt idx="1285">
                  <c:v>143359.23753970023</c:v>
                </c:pt>
                <c:pt idx="1286">
                  <c:v>143360.52253548941</c:v>
                </c:pt>
                <c:pt idx="1287">
                  <c:v>143361.80638960702</c:v>
                </c:pt>
                <c:pt idx="1288">
                  <c:v>143363.08910535509</c:v>
                </c:pt>
                <c:pt idx="1289">
                  <c:v>143364.37068602582</c:v>
                </c:pt>
                <c:pt idx="1290">
                  <c:v>143365.65113490308</c:v>
                </c:pt>
                <c:pt idx="1291">
                  <c:v>143366.93045526138</c:v>
                </c:pt>
                <c:pt idx="1292">
                  <c:v>143368.2086503664</c:v>
                </c:pt>
                <c:pt idx="1293">
                  <c:v>143369.48572347499</c:v>
                </c:pt>
                <c:pt idx="1294">
                  <c:v>143370.76167783514</c:v>
                </c:pt>
                <c:pt idx="1295">
                  <c:v>143372.03651668644</c:v>
                </c:pt>
                <c:pt idx="1296">
                  <c:v>143373.31024325918</c:v>
                </c:pt>
                <c:pt idx="1297">
                  <c:v>143374.58286077529</c:v>
                </c:pt>
                <c:pt idx="1298">
                  <c:v>143375.85437244782</c:v>
                </c:pt>
                <c:pt idx="1299">
                  <c:v>143377.12478148099</c:v>
                </c:pt>
                <c:pt idx="1300">
                  <c:v>143378.3940910711</c:v>
                </c:pt>
                <c:pt idx="1301">
                  <c:v>143379.66230440512</c:v>
                </c:pt>
                <c:pt idx="1302">
                  <c:v>143380.92942466168</c:v>
                </c:pt>
                <c:pt idx="1303">
                  <c:v>143382.19545501145</c:v>
                </c:pt>
                <c:pt idx="1304">
                  <c:v>143383.46039861534</c:v>
                </c:pt>
                <c:pt idx="1305">
                  <c:v>143384.72425862728</c:v>
                </c:pt>
                <c:pt idx="1306">
                  <c:v>143385.98703819234</c:v>
                </c:pt>
                <c:pt idx="1307">
                  <c:v>143387.24874044629</c:v>
                </c:pt>
                <c:pt idx="1308">
                  <c:v>143388.5093685179</c:v>
                </c:pt>
                <c:pt idx="1309">
                  <c:v>143389.76892552665</c:v>
                </c:pt>
                <c:pt idx="1310">
                  <c:v>143391.02741458407</c:v>
                </c:pt>
                <c:pt idx="1311">
                  <c:v>143392.2848387938</c:v>
                </c:pt>
                <c:pt idx="1312">
                  <c:v>143393.54120125109</c:v>
                </c:pt>
                <c:pt idx="1313">
                  <c:v>143394.79650504235</c:v>
                </c:pt>
                <c:pt idx="1314">
                  <c:v>143396.05075324699</c:v>
                </c:pt>
                <c:pt idx="1315">
                  <c:v>143397.30394893559</c:v>
                </c:pt>
                <c:pt idx="1316">
                  <c:v>143398.55609517079</c:v>
                </c:pt>
                <c:pt idx="1317">
                  <c:v>143399.80719500687</c:v>
                </c:pt>
                <c:pt idx="1318">
                  <c:v>143401.05725149065</c:v>
                </c:pt>
                <c:pt idx="1319">
                  <c:v>143402.30626766104</c:v>
                </c:pt>
                <c:pt idx="1320">
                  <c:v>143403.5542465481</c:v>
                </c:pt>
                <c:pt idx="1321">
                  <c:v>143404.80119117536</c:v>
                </c:pt>
                <c:pt idx="1322">
                  <c:v>143406.04710455704</c:v>
                </c:pt>
                <c:pt idx="1323">
                  <c:v>143407.2919897004</c:v>
                </c:pt>
                <c:pt idx="1324">
                  <c:v>143408.53584960522</c:v>
                </c:pt>
                <c:pt idx="1325">
                  <c:v>143409.77868726244</c:v>
                </c:pt>
                <c:pt idx="1326">
                  <c:v>143411.02050565556</c:v>
                </c:pt>
                <c:pt idx="1327">
                  <c:v>143412.26130776107</c:v>
                </c:pt>
                <c:pt idx="1328">
                  <c:v>143413.50109654665</c:v>
                </c:pt>
                <c:pt idx="1329">
                  <c:v>143414.73987497343</c:v>
                </c:pt>
                <c:pt idx="1330">
                  <c:v>143415.97764599463</c:v>
                </c:pt>
                <c:pt idx="1331">
                  <c:v>143417.2144125551</c:v>
                </c:pt>
                <c:pt idx="1332">
                  <c:v>143418.45017759269</c:v>
                </c:pt>
                <c:pt idx="1333">
                  <c:v>143419.68494403828</c:v>
                </c:pt>
                <c:pt idx="1334">
                  <c:v>143420.91871481435</c:v>
                </c:pt>
                <c:pt idx="1335">
                  <c:v>143422.15149283595</c:v>
                </c:pt>
                <c:pt idx="1336">
                  <c:v>143423.38328101113</c:v>
                </c:pt>
                <c:pt idx="1337">
                  <c:v>143424.6140822405</c:v>
                </c:pt>
                <c:pt idx="1338">
                  <c:v>143425.84389941674</c:v>
                </c:pt>
                <c:pt idx="1339">
                  <c:v>143427.07273542602</c:v>
                </c:pt>
                <c:pt idx="1340">
                  <c:v>143428.30059314659</c:v>
                </c:pt>
                <c:pt idx="1341">
                  <c:v>143429.52747544972</c:v>
                </c:pt>
                <c:pt idx="1342">
                  <c:v>143430.75338519877</c:v>
                </c:pt>
                <c:pt idx="1343">
                  <c:v>143431.97832525056</c:v>
                </c:pt>
                <c:pt idx="1344">
                  <c:v>143433.20229845447</c:v>
                </c:pt>
                <c:pt idx="1345">
                  <c:v>143434.42530765291</c:v>
                </c:pt>
                <c:pt idx="1346">
                  <c:v>143435.64735568082</c:v>
                </c:pt>
                <c:pt idx="1347">
                  <c:v>143436.86844536616</c:v>
                </c:pt>
                <c:pt idx="1348">
                  <c:v>143438.0885795299</c:v>
                </c:pt>
                <c:pt idx="1349">
                  <c:v>143439.30776098557</c:v>
                </c:pt>
                <c:pt idx="1350">
                  <c:v>143440.52599253971</c:v>
                </c:pt>
                <c:pt idx="1351">
                  <c:v>143441.74327699235</c:v>
                </c:pt>
                <c:pt idx="1352">
                  <c:v>143442.95961713605</c:v>
                </c:pt>
                <c:pt idx="1353">
                  <c:v>143444.17501575686</c:v>
                </c:pt>
                <c:pt idx="1354">
                  <c:v>143445.38947563339</c:v>
                </c:pt>
                <c:pt idx="1355">
                  <c:v>143446.60299953772</c:v>
                </c:pt>
                <c:pt idx="1356">
                  <c:v>143447.8155902354</c:v>
                </c:pt>
                <c:pt idx="1357">
                  <c:v>143449.0272504841</c:v>
                </c:pt>
                <c:pt idx="1358">
                  <c:v>143450.23798303539</c:v>
                </c:pt>
                <c:pt idx="1359">
                  <c:v>143451.44779063435</c:v>
                </c:pt>
                <c:pt idx="1360">
                  <c:v>143452.65667601814</c:v>
                </c:pt>
                <c:pt idx="1361">
                  <c:v>143453.86464191834</c:v>
                </c:pt>
                <c:pt idx="1362">
                  <c:v>143455.07169105951</c:v>
                </c:pt>
                <c:pt idx="1363">
                  <c:v>143456.27782615926</c:v>
                </c:pt>
                <c:pt idx="1364">
                  <c:v>143457.48304992868</c:v>
                </c:pt>
                <c:pt idx="1365">
                  <c:v>143458.68736507278</c:v>
                </c:pt>
                <c:pt idx="1366">
                  <c:v>143459.89077428868</c:v>
                </c:pt>
                <c:pt idx="1367">
                  <c:v>143461.0932802679</c:v>
                </c:pt>
                <c:pt idx="1368">
                  <c:v>143462.29488569591</c:v>
                </c:pt>
                <c:pt idx="1369">
                  <c:v>143463.49559325073</c:v>
                </c:pt>
                <c:pt idx="1370">
                  <c:v>143464.69540560385</c:v>
                </c:pt>
                <c:pt idx="1371">
                  <c:v>143465.89432542073</c:v>
                </c:pt>
                <c:pt idx="1372">
                  <c:v>143467.09235535981</c:v>
                </c:pt>
                <c:pt idx="1373">
                  <c:v>143468.28949807398</c:v>
                </c:pt>
                <c:pt idx="1374">
                  <c:v>143469.48575620959</c:v>
                </c:pt>
                <c:pt idx="1375">
                  <c:v>143470.68113240553</c:v>
                </c:pt>
                <c:pt idx="1376">
                  <c:v>143471.87562929606</c:v>
                </c:pt>
                <c:pt idx="1377">
                  <c:v>143473.06924950751</c:v>
                </c:pt>
                <c:pt idx="1378">
                  <c:v>143474.26199566107</c:v>
                </c:pt>
                <c:pt idx="1379">
                  <c:v>143475.45387037098</c:v>
                </c:pt>
                <c:pt idx="1380">
                  <c:v>143476.64487624587</c:v>
                </c:pt>
                <c:pt idx="1381">
                  <c:v>143477.83501588739</c:v>
                </c:pt>
                <c:pt idx="1382">
                  <c:v>143479.02429189207</c:v>
                </c:pt>
                <c:pt idx="1383">
                  <c:v>143480.21270684898</c:v>
                </c:pt>
                <c:pt idx="1384">
                  <c:v>143481.40026334161</c:v>
                </c:pt>
                <c:pt idx="1385">
                  <c:v>143482.58696394786</c:v>
                </c:pt>
                <c:pt idx="1386">
                  <c:v>143483.77281123865</c:v>
                </c:pt>
                <c:pt idx="1387">
                  <c:v>143484.95780777931</c:v>
                </c:pt>
                <c:pt idx="1388">
                  <c:v>143486.14195612911</c:v>
                </c:pt>
                <c:pt idx="1389">
                  <c:v>143487.32525884174</c:v>
                </c:pt>
                <c:pt idx="1390">
                  <c:v>143488.50771846389</c:v>
                </c:pt>
                <c:pt idx="1391">
                  <c:v>143489.68933753716</c:v>
                </c:pt>
                <c:pt idx="1392">
                  <c:v>143490.87011859659</c:v>
                </c:pt>
                <c:pt idx="1393">
                  <c:v>143492.05006417213</c:v>
                </c:pt>
                <c:pt idx="1394">
                  <c:v>143493.22917678673</c:v>
                </c:pt>
                <c:pt idx="1395">
                  <c:v>143494.40745895822</c:v>
                </c:pt>
                <c:pt idx="1396">
                  <c:v>143495.58491319837</c:v>
                </c:pt>
                <c:pt idx="1397">
                  <c:v>143496.76154201292</c:v>
                </c:pt>
                <c:pt idx="1398">
                  <c:v>143497.93734790245</c:v>
                </c:pt>
                <c:pt idx="1399">
                  <c:v>143499.11233336153</c:v>
                </c:pt>
                <c:pt idx="1400">
                  <c:v>143500.28650087817</c:v>
                </c:pt>
                <c:pt idx="1401">
                  <c:v>143501.45985293528</c:v>
                </c:pt>
                <c:pt idx="1402">
                  <c:v>143502.63239201019</c:v>
                </c:pt>
                <c:pt idx="1403">
                  <c:v>143503.80412057461</c:v>
                </c:pt>
                <c:pt idx="1404">
                  <c:v>143504.97504109424</c:v>
                </c:pt>
                <c:pt idx="1405">
                  <c:v>143506.14515602915</c:v>
                </c:pt>
                <c:pt idx="1406">
                  <c:v>143507.31446783384</c:v>
                </c:pt>
                <c:pt idx="1407">
                  <c:v>143508.48297895724</c:v>
                </c:pt>
                <c:pt idx="1408">
                  <c:v>143509.65069184266</c:v>
                </c:pt>
                <c:pt idx="1409">
                  <c:v>143510.81760892831</c:v>
                </c:pt>
                <c:pt idx="1410">
                  <c:v>143511.98373264633</c:v>
                </c:pt>
                <c:pt idx="1411">
                  <c:v>143513.14906542329</c:v>
                </c:pt>
                <c:pt idx="1412">
                  <c:v>143514.31360968063</c:v>
                </c:pt>
                <c:pt idx="1413">
                  <c:v>143515.47736783419</c:v>
                </c:pt>
                <c:pt idx="1414">
                  <c:v>143516.6403422947</c:v>
                </c:pt>
                <c:pt idx="1415">
                  <c:v>143517.80253546638</c:v>
                </c:pt>
                <c:pt idx="1416">
                  <c:v>143518.96394974925</c:v>
                </c:pt>
                <c:pt idx="1417">
                  <c:v>143520.12458753772</c:v>
                </c:pt>
                <c:pt idx="1418">
                  <c:v>143521.28445122065</c:v>
                </c:pt>
                <c:pt idx="1419">
                  <c:v>143522.44354318129</c:v>
                </c:pt>
                <c:pt idx="1420">
                  <c:v>143523.60186579777</c:v>
                </c:pt>
                <c:pt idx="1421">
                  <c:v>143524.7594214431</c:v>
                </c:pt>
                <c:pt idx="1422">
                  <c:v>143525.91621248471</c:v>
                </c:pt>
                <c:pt idx="1423">
                  <c:v>143527.07224128535</c:v>
                </c:pt>
                <c:pt idx="1424">
                  <c:v>143528.22751020221</c:v>
                </c:pt>
                <c:pt idx="1425">
                  <c:v>143529.38202158688</c:v>
                </c:pt>
                <c:pt idx="1426">
                  <c:v>143530.53577778628</c:v>
                </c:pt>
                <c:pt idx="1427">
                  <c:v>143531.68878114223</c:v>
                </c:pt>
                <c:pt idx="1428">
                  <c:v>143532.84103399096</c:v>
                </c:pt>
                <c:pt idx="1429">
                  <c:v>143533.99253866356</c:v>
                </c:pt>
                <c:pt idx="1430">
                  <c:v>143535.14329748647</c:v>
                </c:pt>
                <c:pt idx="1431">
                  <c:v>143536.29331278102</c:v>
                </c:pt>
                <c:pt idx="1432">
                  <c:v>143537.44258686295</c:v>
                </c:pt>
                <c:pt idx="1433">
                  <c:v>143538.59112204332</c:v>
                </c:pt>
                <c:pt idx="1434">
                  <c:v>143539.73892062809</c:v>
                </c:pt>
                <c:pt idx="1435">
                  <c:v>143540.88598491903</c:v>
                </c:pt>
                <c:pt idx="1436">
                  <c:v>143542.03231721139</c:v>
                </c:pt>
                <c:pt idx="1437">
                  <c:v>143543.17791979667</c:v>
                </c:pt>
                <c:pt idx="1438">
                  <c:v>143544.32279496081</c:v>
                </c:pt>
                <c:pt idx="1439">
                  <c:v>143545.46694498463</c:v>
                </c:pt>
                <c:pt idx="1440">
                  <c:v>143546.61037214473</c:v>
                </c:pt>
                <c:pt idx="1441">
                  <c:v>143547.75307871262</c:v>
                </c:pt>
                <c:pt idx="1442">
                  <c:v>143548.89506695513</c:v>
                </c:pt>
                <c:pt idx="1443">
                  <c:v>143550.03633913351</c:v>
                </c:pt>
                <c:pt idx="1444">
                  <c:v>143551.17689750483</c:v>
                </c:pt>
                <c:pt idx="1445">
                  <c:v>143552.31674432103</c:v>
                </c:pt>
                <c:pt idx="1446">
                  <c:v>143553.45588182984</c:v>
                </c:pt>
                <c:pt idx="1447">
                  <c:v>143554.59431227343</c:v>
                </c:pt>
                <c:pt idx="1448">
                  <c:v>143555.73203788977</c:v>
                </c:pt>
                <c:pt idx="1449">
                  <c:v>143556.86906091217</c:v>
                </c:pt>
                <c:pt idx="1450">
                  <c:v>143558.00538356835</c:v>
                </c:pt>
                <c:pt idx="1451">
                  <c:v>143559.14100808231</c:v>
                </c:pt>
                <c:pt idx="1452">
                  <c:v>143560.2759366734</c:v>
                </c:pt>
                <c:pt idx="1453">
                  <c:v>143561.41017155536</c:v>
                </c:pt>
                <c:pt idx="1454">
                  <c:v>143562.54371493822</c:v>
                </c:pt>
                <c:pt idx="1455">
                  <c:v>143563.67656902736</c:v>
                </c:pt>
                <c:pt idx="1456">
                  <c:v>143564.80873602256</c:v>
                </c:pt>
                <c:pt idx="1457">
                  <c:v>143565.94021812035</c:v>
                </c:pt>
                <c:pt idx="1458">
                  <c:v>143567.07101751165</c:v>
                </c:pt>
                <c:pt idx="1459">
                  <c:v>143568.20113638369</c:v>
                </c:pt>
                <c:pt idx="1460">
                  <c:v>143569.33057691855</c:v>
                </c:pt>
                <c:pt idx="1461">
                  <c:v>143570.4593412946</c:v>
                </c:pt>
                <c:pt idx="1462">
                  <c:v>143571.5874316846</c:v>
                </c:pt>
                <c:pt idx="1463">
                  <c:v>143572.71485025762</c:v>
                </c:pt>
                <c:pt idx="1464">
                  <c:v>143573.84159917803</c:v>
                </c:pt>
                <c:pt idx="1465">
                  <c:v>143574.96768060559</c:v>
                </c:pt>
                <c:pt idx="1466">
                  <c:v>143576.09309669631</c:v>
                </c:pt>
                <c:pt idx="1467">
                  <c:v>143577.21784960106</c:v>
                </c:pt>
                <c:pt idx="1468">
                  <c:v>143578.34194146655</c:v>
                </c:pt>
                <c:pt idx="1469">
                  <c:v>143579.46537443576</c:v>
                </c:pt>
                <c:pt idx="1470">
                  <c:v>143580.58815064654</c:v>
                </c:pt>
                <c:pt idx="1471">
                  <c:v>143581.71027223254</c:v>
                </c:pt>
                <c:pt idx="1472">
                  <c:v>143582.83174132323</c:v>
                </c:pt>
                <c:pt idx="1473">
                  <c:v>143583.95256004389</c:v>
                </c:pt>
                <c:pt idx="1474">
                  <c:v>143585.07273051562</c:v>
                </c:pt>
                <c:pt idx="1475">
                  <c:v>143586.19225485483</c:v>
                </c:pt>
                <c:pt idx="1476">
                  <c:v>143587.31113517424</c:v>
                </c:pt>
                <c:pt idx="1477">
                  <c:v>143588.42937358189</c:v>
                </c:pt>
                <c:pt idx="1478">
                  <c:v>143589.54697218165</c:v>
                </c:pt>
                <c:pt idx="1479">
                  <c:v>143590.66393307364</c:v>
                </c:pt>
                <c:pt idx="1480">
                  <c:v>143591.78025835333</c:v>
                </c:pt>
                <c:pt idx="1481">
                  <c:v>143592.89595011249</c:v>
                </c:pt>
                <c:pt idx="1482">
                  <c:v>143594.0110104382</c:v>
                </c:pt>
                <c:pt idx="1483">
                  <c:v>143595.12544141384</c:v>
                </c:pt>
                <c:pt idx="1484">
                  <c:v>143596.23924511904</c:v>
                </c:pt>
                <c:pt idx="1485">
                  <c:v>143597.35242362833</c:v>
                </c:pt>
                <c:pt idx="1486">
                  <c:v>143598.46497901296</c:v>
                </c:pt>
                <c:pt idx="1487">
                  <c:v>143599.57691334002</c:v>
                </c:pt>
                <c:pt idx="1488">
                  <c:v>143600.68822867237</c:v>
                </c:pt>
                <c:pt idx="1489">
                  <c:v>143601.79892706871</c:v>
                </c:pt>
                <c:pt idx="1490">
                  <c:v>143602.909010584</c:v>
                </c:pt>
                <c:pt idx="1491">
                  <c:v>143604.01848126948</c:v>
                </c:pt>
                <c:pt idx="1492">
                  <c:v>143605.12734117219</c:v>
                </c:pt>
                <c:pt idx="1493">
                  <c:v>143606.235592335</c:v>
                </c:pt>
                <c:pt idx="1494">
                  <c:v>143607.34323679702</c:v>
                </c:pt>
                <c:pt idx="1495">
                  <c:v>143608.45027659321</c:v>
                </c:pt>
                <c:pt idx="1496">
                  <c:v>143609.55671375524</c:v>
                </c:pt>
                <c:pt idx="1497">
                  <c:v>143610.66255031014</c:v>
                </c:pt>
                <c:pt idx="1498">
                  <c:v>143611.76778828166</c:v>
                </c:pt>
                <c:pt idx="1499">
                  <c:v>143612.87242968986</c:v>
                </c:pt>
                <c:pt idx="1500">
                  <c:v>143613.9764765501</c:v>
                </c:pt>
                <c:pt idx="1501">
                  <c:v>143615.07993087498</c:v>
                </c:pt>
                <c:pt idx="1502">
                  <c:v>143616.18279467244</c:v>
                </c:pt>
                <c:pt idx="1503">
                  <c:v>143617.28506994667</c:v>
                </c:pt>
                <c:pt idx="1504">
                  <c:v>143618.38675869862</c:v>
                </c:pt>
                <c:pt idx="1505">
                  <c:v>143619.48786292505</c:v>
                </c:pt>
                <c:pt idx="1506">
                  <c:v>143620.58838461898</c:v>
                </c:pt>
                <c:pt idx="1507">
                  <c:v>143621.6883257702</c:v>
                </c:pt>
                <c:pt idx="1508">
                  <c:v>143622.78768836427</c:v>
                </c:pt>
                <c:pt idx="1509">
                  <c:v>143623.88647438306</c:v>
                </c:pt>
                <c:pt idx="1510">
                  <c:v>143624.98468580516</c:v>
                </c:pt>
                <c:pt idx="1511">
                  <c:v>143626.08232460544</c:v>
                </c:pt>
                <c:pt idx="1512">
                  <c:v>143627.17939275457</c:v>
                </c:pt>
                <c:pt idx="1513">
                  <c:v>143628.27589221997</c:v>
                </c:pt>
                <c:pt idx="1514">
                  <c:v>143629.37182496581</c:v>
                </c:pt>
                <c:pt idx="1515">
                  <c:v>143630.46719295206</c:v>
                </c:pt>
                <c:pt idx="1516">
                  <c:v>143631.56199813541</c:v>
                </c:pt>
                <c:pt idx="1517">
                  <c:v>143632.65624246886</c:v>
                </c:pt>
                <c:pt idx="1518">
                  <c:v>143633.74992790213</c:v>
                </c:pt>
                <c:pt idx="1519">
                  <c:v>143634.84305638075</c:v>
                </c:pt>
                <c:pt idx="1520">
                  <c:v>143635.93562984746</c:v>
                </c:pt>
                <c:pt idx="1521">
                  <c:v>143637.02765024081</c:v>
                </c:pt>
                <c:pt idx="1522">
                  <c:v>143638.11911949655</c:v>
                </c:pt>
                <c:pt idx="1523">
                  <c:v>143639.21003954625</c:v>
                </c:pt>
                <c:pt idx="1524">
                  <c:v>143640.3004123182</c:v>
                </c:pt>
                <c:pt idx="1525">
                  <c:v>143641.39023973793</c:v>
                </c:pt>
                <c:pt idx="1526">
                  <c:v>143642.47952372674</c:v>
                </c:pt>
                <c:pt idx="1527">
                  <c:v>143643.5682662027</c:v>
                </c:pt>
                <c:pt idx="1528">
                  <c:v>143644.65646908106</c:v>
                </c:pt>
                <c:pt idx="1529">
                  <c:v>143645.74413427245</c:v>
                </c:pt>
                <c:pt idx="1530">
                  <c:v>143646.83126368513</c:v>
                </c:pt>
                <c:pt idx="1531">
                  <c:v>143647.91785922367</c:v>
                </c:pt>
                <c:pt idx="1532">
                  <c:v>143649.00392278889</c:v>
                </c:pt>
                <c:pt idx="1533">
                  <c:v>143650.0894562793</c:v>
                </c:pt>
                <c:pt idx="1534">
                  <c:v>143651.17446158919</c:v>
                </c:pt>
                <c:pt idx="1535">
                  <c:v>143652.25894060964</c:v>
                </c:pt>
                <c:pt idx="1536">
                  <c:v>143653.34289522888</c:v>
                </c:pt>
                <c:pt idx="1537">
                  <c:v>143654.42632733146</c:v>
                </c:pt>
                <c:pt idx="1538">
                  <c:v>143655.50923879864</c:v>
                </c:pt>
                <c:pt idx="1539">
                  <c:v>143656.5916315089</c:v>
                </c:pt>
                <c:pt idx="1540">
                  <c:v>143657.67350733699</c:v>
                </c:pt>
                <c:pt idx="1541">
                  <c:v>143658.75486815441</c:v>
                </c:pt>
                <c:pt idx="1542">
                  <c:v>143659.83571582986</c:v>
                </c:pt>
                <c:pt idx="1543">
                  <c:v>143660.91605222877</c:v>
                </c:pt>
                <c:pt idx="1544">
                  <c:v>143661.99587921286</c:v>
                </c:pt>
                <c:pt idx="1545">
                  <c:v>143663.07519864151</c:v>
                </c:pt>
                <c:pt idx="1546">
                  <c:v>143664.15401236992</c:v>
                </c:pt>
                <c:pt idx="1547">
                  <c:v>143665.23232225096</c:v>
                </c:pt>
                <c:pt idx="1548">
                  <c:v>143666.31013013469</c:v>
                </c:pt>
                <c:pt idx="1549">
                  <c:v>143667.38743786654</c:v>
                </c:pt>
                <c:pt idx="1550">
                  <c:v>143668.46424729051</c:v>
                </c:pt>
                <c:pt idx="1551">
                  <c:v>143669.54056024645</c:v>
                </c:pt>
                <c:pt idx="1552">
                  <c:v>143670.61637857137</c:v>
                </c:pt>
                <c:pt idx="1553">
                  <c:v>143671.69170409953</c:v>
                </c:pt>
                <c:pt idx="1554">
                  <c:v>143672.7665386619</c:v>
                </c:pt>
                <c:pt idx="1555">
                  <c:v>143673.84088408668</c:v>
                </c:pt>
                <c:pt idx="1556">
                  <c:v>143674.91474219831</c:v>
                </c:pt>
                <c:pt idx="1557">
                  <c:v>143675.98811481893</c:v>
                </c:pt>
                <c:pt idx="1558">
                  <c:v>143677.06100376742</c:v>
                </c:pt>
                <c:pt idx="1559">
                  <c:v>143678.13341086032</c:v>
                </c:pt>
                <c:pt idx="1560">
                  <c:v>143679.20533790998</c:v>
                </c:pt>
                <c:pt idx="1561">
                  <c:v>143680.2767867269</c:v>
                </c:pt>
                <c:pt idx="1562">
                  <c:v>143681.34775911784</c:v>
                </c:pt>
                <c:pt idx="1563">
                  <c:v>143682.41825688723</c:v>
                </c:pt>
                <c:pt idx="1564">
                  <c:v>143683.4882818358</c:v>
                </c:pt>
                <c:pt idx="1565">
                  <c:v>143684.55783576239</c:v>
                </c:pt>
                <c:pt idx="1566">
                  <c:v>143685.62692046259</c:v>
                </c:pt>
                <c:pt idx="1567">
                  <c:v>143686.69553772826</c:v>
                </c:pt>
                <c:pt idx="1568">
                  <c:v>143687.76368934987</c:v>
                </c:pt>
                <c:pt idx="1569">
                  <c:v>143688.83137711417</c:v>
                </c:pt>
                <c:pt idx="1570">
                  <c:v>143689.89860280463</c:v>
                </c:pt>
                <c:pt idx="1571">
                  <c:v>143690.96536820289</c:v>
                </c:pt>
                <c:pt idx="1572">
                  <c:v>143692.03167508729</c:v>
                </c:pt>
                <c:pt idx="1573">
                  <c:v>143693.0975252334</c:v>
                </c:pt>
                <c:pt idx="1574">
                  <c:v>143694.162920414</c:v>
                </c:pt>
                <c:pt idx="1575">
                  <c:v>143695.22786239907</c:v>
                </c:pt>
                <c:pt idx="1576">
                  <c:v>143696.29235295625</c:v>
                </c:pt>
                <c:pt idx="1577">
                  <c:v>143697.35639384948</c:v>
                </c:pt>
                <c:pt idx="1578">
                  <c:v>143698.4199868408</c:v>
                </c:pt>
                <c:pt idx="1579">
                  <c:v>143699.48313368903</c:v>
                </c:pt>
                <c:pt idx="1580">
                  <c:v>143700.54583615065</c:v>
                </c:pt>
                <c:pt idx="1581">
                  <c:v>143701.60809597932</c:v>
                </c:pt>
                <c:pt idx="1582">
                  <c:v>143702.66991492594</c:v>
                </c:pt>
                <c:pt idx="1583">
                  <c:v>143703.73129473859</c:v>
                </c:pt>
                <c:pt idx="1584">
                  <c:v>143704.79223716306</c:v>
                </c:pt>
                <c:pt idx="1585">
                  <c:v>143705.85274394229</c:v>
                </c:pt>
                <c:pt idx="1586">
                  <c:v>143706.91281681648</c:v>
                </c:pt>
                <c:pt idx="1587">
                  <c:v>143707.97245752346</c:v>
                </c:pt>
                <c:pt idx="1588">
                  <c:v>143709.03166779829</c:v>
                </c:pt>
                <c:pt idx="1589">
                  <c:v>143710.09044937277</c:v>
                </c:pt>
                <c:pt idx="1590">
                  <c:v>143711.14880397776</c:v>
                </c:pt>
                <c:pt idx="1591">
                  <c:v>143712.20673333993</c:v>
                </c:pt>
                <c:pt idx="1592">
                  <c:v>143713.26423918409</c:v>
                </c:pt>
                <c:pt idx="1593">
                  <c:v>143714.32132323226</c:v>
                </c:pt>
                <c:pt idx="1594">
                  <c:v>143715.37798720412</c:v>
                </c:pt>
                <c:pt idx="1595">
                  <c:v>143716.43423281703</c:v>
                </c:pt>
                <c:pt idx="1596">
                  <c:v>143717.49006178509</c:v>
                </c:pt>
                <c:pt idx="1597">
                  <c:v>143718.54547582055</c:v>
                </c:pt>
                <c:pt idx="1598">
                  <c:v>143719.60047663283</c:v>
                </c:pt>
                <c:pt idx="1599">
                  <c:v>143720.65506592905</c:v>
                </c:pt>
                <c:pt idx="1600">
                  <c:v>143721.70924541401</c:v>
                </c:pt>
                <c:pt idx="1601">
                  <c:v>143722.76301678969</c:v>
                </c:pt>
                <c:pt idx="1602">
                  <c:v>143723.81638175575</c:v>
                </c:pt>
                <c:pt idx="1603">
                  <c:v>143724.86934200954</c:v>
                </c:pt>
                <c:pt idx="1604">
                  <c:v>143725.92189924512</c:v>
                </c:pt>
                <c:pt idx="1605">
                  <c:v>143726.97405515565</c:v>
                </c:pt>
                <c:pt idx="1606">
                  <c:v>143728.025811431</c:v>
                </c:pt>
                <c:pt idx="1607">
                  <c:v>143729.07716975873</c:v>
                </c:pt>
                <c:pt idx="1608">
                  <c:v>143730.12813182361</c:v>
                </c:pt>
                <c:pt idx="1609">
                  <c:v>143731.17869930901</c:v>
                </c:pt>
                <c:pt idx="1610">
                  <c:v>143732.22887389502</c:v>
                </c:pt>
                <c:pt idx="1611">
                  <c:v>143733.27865726035</c:v>
                </c:pt>
                <c:pt idx="1612">
                  <c:v>143734.32805108046</c:v>
                </c:pt>
                <c:pt idx="1613">
                  <c:v>143735.37705702893</c:v>
                </c:pt>
                <c:pt idx="1614">
                  <c:v>143736.42567677656</c:v>
                </c:pt>
                <c:pt idx="1615">
                  <c:v>143737.47391199227</c:v>
                </c:pt>
                <c:pt idx="1616">
                  <c:v>143738.52176434267</c:v>
                </c:pt>
                <c:pt idx="1617">
                  <c:v>143739.5692354925</c:v>
                </c:pt>
                <c:pt idx="1618">
                  <c:v>143740.61632710323</c:v>
                </c:pt>
                <c:pt idx="1619">
                  <c:v>143741.66304083494</c:v>
                </c:pt>
                <c:pt idx="1620">
                  <c:v>143742.70937834494</c:v>
                </c:pt>
                <c:pt idx="1621">
                  <c:v>143743.75534128863</c:v>
                </c:pt>
                <c:pt idx="1622">
                  <c:v>143744.80093131866</c:v>
                </c:pt>
                <c:pt idx="1623">
                  <c:v>143745.84615008626</c:v>
                </c:pt>
                <c:pt idx="1624">
                  <c:v>143746.89099923987</c:v>
                </c:pt>
                <c:pt idx="1625">
                  <c:v>143747.93548042607</c:v>
                </c:pt>
                <c:pt idx="1626">
                  <c:v>143748.9795952891</c:v>
                </c:pt>
                <c:pt idx="1627">
                  <c:v>143750.02334547089</c:v>
                </c:pt>
                <c:pt idx="1628">
                  <c:v>143751.06673261151</c:v>
                </c:pt>
                <c:pt idx="1629">
                  <c:v>143752.10975834867</c:v>
                </c:pt>
                <c:pt idx="1630">
                  <c:v>143753.15242431825</c:v>
                </c:pt>
                <c:pt idx="1631">
                  <c:v>143754.19473215332</c:v>
                </c:pt>
                <c:pt idx="1632">
                  <c:v>143755.23668348556</c:v>
                </c:pt>
                <c:pt idx="1633">
                  <c:v>143756.27827994432</c:v>
                </c:pt>
                <c:pt idx="1634">
                  <c:v>143757.31952315662</c:v>
                </c:pt>
                <c:pt idx="1635">
                  <c:v>143758.36041474761</c:v>
                </c:pt>
                <c:pt idx="1636">
                  <c:v>143759.40095634013</c:v>
                </c:pt>
                <c:pt idx="1637">
                  <c:v>143760.44114955515</c:v>
                </c:pt>
                <c:pt idx="1638">
                  <c:v>143761.48099601176</c:v>
                </c:pt>
                <c:pt idx="1639">
                  <c:v>143762.52049732674</c:v>
                </c:pt>
                <c:pt idx="1640">
                  <c:v>143763.55965511501</c:v>
                </c:pt>
                <c:pt idx="1641">
                  <c:v>143764.59847098961</c:v>
                </c:pt>
                <c:pt idx="1642">
                  <c:v>143765.63694656128</c:v>
                </c:pt>
                <c:pt idx="1643">
                  <c:v>143766.6750834384</c:v>
                </c:pt>
                <c:pt idx="1644">
                  <c:v>143767.71288322797</c:v>
                </c:pt>
                <c:pt idx="1645">
                  <c:v>143768.75034753513</c:v>
                </c:pt>
                <c:pt idx="1646">
                  <c:v>143769.78747796267</c:v>
                </c:pt>
                <c:pt idx="1647">
                  <c:v>143770.82427611155</c:v>
                </c:pt>
                <c:pt idx="1648">
                  <c:v>143771.86074358039</c:v>
                </c:pt>
                <c:pt idx="1649">
                  <c:v>143772.89688196639</c:v>
                </c:pt>
                <c:pt idx="1650">
                  <c:v>143773.93269286491</c:v>
                </c:pt>
                <c:pt idx="1651">
                  <c:v>143774.96817786898</c:v>
                </c:pt>
                <c:pt idx="1652">
                  <c:v>143776.00333856978</c:v>
                </c:pt>
                <c:pt idx="1653">
                  <c:v>143777.03817655658</c:v>
                </c:pt>
                <c:pt idx="1654">
                  <c:v>143778.07269341685</c:v>
                </c:pt>
                <c:pt idx="1655">
                  <c:v>143779.10689073661</c:v>
                </c:pt>
                <c:pt idx="1656">
                  <c:v>143780.14077009913</c:v>
                </c:pt>
                <c:pt idx="1657">
                  <c:v>143781.1743330867</c:v>
                </c:pt>
                <c:pt idx="1658">
                  <c:v>143782.20758127933</c:v>
                </c:pt>
                <c:pt idx="1659">
                  <c:v>143783.24051625514</c:v>
                </c:pt>
                <c:pt idx="1660">
                  <c:v>143784.2731395904</c:v>
                </c:pt>
                <c:pt idx="1661">
                  <c:v>143785.30545285996</c:v>
                </c:pt>
                <c:pt idx="1662">
                  <c:v>143786.33745763591</c:v>
                </c:pt>
                <c:pt idx="1663">
                  <c:v>143787.36915548984</c:v>
                </c:pt>
                <c:pt idx="1664">
                  <c:v>143788.40054799058</c:v>
                </c:pt>
                <c:pt idx="1665">
                  <c:v>143789.43163670599</c:v>
                </c:pt>
                <c:pt idx="1666">
                  <c:v>143790.46242320118</c:v>
                </c:pt>
                <c:pt idx="1667">
                  <c:v>143791.4929090403</c:v>
                </c:pt>
                <c:pt idx="1668">
                  <c:v>143792.52309578564</c:v>
                </c:pt>
                <c:pt idx="1669">
                  <c:v>143793.55298499716</c:v>
                </c:pt>
                <c:pt idx="1670">
                  <c:v>143794.58257823391</c:v>
                </c:pt>
                <c:pt idx="1671">
                  <c:v>143795.61187705258</c:v>
                </c:pt>
                <c:pt idx="1672">
                  <c:v>143796.64088300848</c:v>
                </c:pt>
                <c:pt idx="1673">
                  <c:v>143797.66959765507</c:v>
                </c:pt>
                <c:pt idx="1674">
                  <c:v>143798.69802254438</c:v>
                </c:pt>
                <c:pt idx="1675">
                  <c:v>143799.72615922661</c:v>
                </c:pt>
                <c:pt idx="1676">
                  <c:v>143800.75400925009</c:v>
                </c:pt>
                <c:pt idx="1677">
                  <c:v>143801.78157416172</c:v>
                </c:pt>
                <c:pt idx="1678">
                  <c:v>143802.80885550706</c:v>
                </c:pt>
                <c:pt idx="1679">
                  <c:v>143803.83585482882</c:v>
                </c:pt>
                <c:pt idx="1680">
                  <c:v>143804.86257366976</c:v>
                </c:pt>
                <c:pt idx="1681">
                  <c:v>143805.8890135698</c:v>
                </c:pt>
                <c:pt idx="1682">
                  <c:v>143806.9151760675</c:v>
                </c:pt>
                <c:pt idx="1683">
                  <c:v>143807.94106270047</c:v>
                </c:pt>
                <c:pt idx="1684">
                  <c:v>143808.96667500352</c:v>
                </c:pt>
                <c:pt idx="1685">
                  <c:v>143809.99201451102</c:v>
                </c:pt>
                <c:pt idx="1686">
                  <c:v>143811.01708275499</c:v>
                </c:pt>
                <c:pt idx="1687">
                  <c:v>143812.04188126652</c:v>
                </c:pt>
                <c:pt idx="1688">
                  <c:v>143813.06641157484</c:v>
                </c:pt>
                <c:pt idx="1689">
                  <c:v>143814.09067520732</c:v>
                </c:pt>
                <c:pt idx="1690">
                  <c:v>143815.1146736904</c:v>
                </c:pt>
                <c:pt idx="1691">
                  <c:v>143816.13840854866</c:v>
                </c:pt>
                <c:pt idx="1692">
                  <c:v>143817.16188130481</c:v>
                </c:pt>
                <c:pt idx="1693">
                  <c:v>143818.18509348109</c:v>
                </c:pt>
                <c:pt idx="1694">
                  <c:v>143819.20804659696</c:v>
                </c:pt>
                <c:pt idx="1695">
                  <c:v>143820.23074217141</c:v>
                </c:pt>
                <c:pt idx="1696">
                  <c:v>143821.25318172155</c:v>
                </c:pt>
                <c:pt idx="1697">
                  <c:v>143822.27536676312</c:v>
                </c:pt>
                <c:pt idx="1698">
                  <c:v>143823.29729880998</c:v>
                </c:pt>
                <c:pt idx="1699">
                  <c:v>143824.31897937506</c:v>
                </c:pt>
                <c:pt idx="1700">
                  <c:v>143825.34040996991</c:v>
                </c:pt>
                <c:pt idx="1701">
                  <c:v>143826.36159210373</c:v>
                </c:pt>
                <c:pt idx="1702">
                  <c:v>143827.38252728526</c:v>
                </c:pt>
                <c:pt idx="1703">
                  <c:v>143828.40321702184</c:v>
                </c:pt>
                <c:pt idx="1704">
                  <c:v>143829.42366281897</c:v>
                </c:pt>
                <c:pt idx="1705">
                  <c:v>143830.44386618072</c:v>
                </c:pt>
                <c:pt idx="1706">
                  <c:v>143831.46382860979</c:v>
                </c:pt>
                <c:pt idx="1707">
                  <c:v>143832.48355160793</c:v>
                </c:pt>
                <c:pt idx="1708">
                  <c:v>143833.50303667504</c:v>
                </c:pt>
                <c:pt idx="1709">
                  <c:v>143834.52228530962</c:v>
                </c:pt>
                <c:pt idx="1710">
                  <c:v>143835.54129900923</c:v>
                </c:pt>
                <c:pt idx="1711">
                  <c:v>143836.56007927004</c:v>
                </c:pt>
                <c:pt idx="1712">
                  <c:v>143837.57862758683</c:v>
                </c:pt>
                <c:pt idx="1713">
                  <c:v>143838.59694545297</c:v>
                </c:pt>
                <c:pt idx="1714">
                  <c:v>143839.61503436044</c:v>
                </c:pt>
                <c:pt idx="1715">
                  <c:v>143840.63289579982</c:v>
                </c:pt>
                <c:pt idx="1716">
                  <c:v>143841.65053126076</c:v>
                </c:pt>
                <c:pt idx="1717">
                  <c:v>143842.66794223106</c:v>
                </c:pt>
                <c:pt idx="1718">
                  <c:v>143843.68513019802</c:v>
                </c:pt>
                <c:pt idx="1719">
                  <c:v>143844.70209664712</c:v>
                </c:pt>
                <c:pt idx="1720">
                  <c:v>143845.71884306241</c:v>
                </c:pt>
                <c:pt idx="1721">
                  <c:v>143846.73537092702</c:v>
                </c:pt>
                <c:pt idx="1722">
                  <c:v>143847.75168172363</c:v>
                </c:pt>
                <c:pt idx="1723">
                  <c:v>143848.7677769321</c:v>
                </c:pt>
                <c:pt idx="1724">
                  <c:v>143849.78365803184</c:v>
                </c:pt>
                <c:pt idx="1725">
                  <c:v>143850.79932650132</c:v>
                </c:pt>
                <c:pt idx="1726">
                  <c:v>143851.81478381716</c:v>
                </c:pt>
                <c:pt idx="1727">
                  <c:v>143852.83003145549</c:v>
                </c:pt>
                <c:pt idx="1728">
                  <c:v>143853.84507089062</c:v>
                </c:pt>
                <c:pt idx="1729">
                  <c:v>143854.85990359588</c:v>
                </c:pt>
                <c:pt idx="1730">
                  <c:v>143855.87453104369</c:v>
                </c:pt>
                <c:pt idx="1731">
                  <c:v>143856.88895470509</c:v>
                </c:pt>
                <c:pt idx="1732">
                  <c:v>143857.9031760497</c:v>
                </c:pt>
                <c:pt idx="1733">
                  <c:v>143858.91719654622</c:v>
                </c:pt>
                <c:pt idx="1734">
                  <c:v>143859.9310176624</c:v>
                </c:pt>
                <c:pt idx="1735">
                  <c:v>143860.94464086508</c:v>
                </c:pt>
                <c:pt idx="1736">
                  <c:v>143861.95806761924</c:v>
                </c:pt>
                <c:pt idx="1737">
                  <c:v>143862.97129938938</c:v>
                </c:pt>
                <c:pt idx="1738">
                  <c:v>143863.98433763813</c:v>
                </c:pt>
                <c:pt idx="1739">
                  <c:v>143864.99718382815</c:v>
                </c:pt>
                <c:pt idx="1740">
                  <c:v>143866.00983941974</c:v>
                </c:pt>
                <c:pt idx="1741">
                  <c:v>143867.02230587322</c:v>
                </c:pt>
                <c:pt idx="1742">
                  <c:v>143868.03458464704</c:v>
                </c:pt>
                <c:pt idx="1743">
                  <c:v>143869.04667719919</c:v>
                </c:pt>
                <c:pt idx="1744">
                  <c:v>143870.05858498625</c:v>
                </c:pt>
                <c:pt idx="1745">
                  <c:v>143871.07030946389</c:v>
                </c:pt>
                <c:pt idx="1746">
                  <c:v>143872.08185208682</c:v>
                </c:pt>
                <c:pt idx="1747">
                  <c:v>143873.09321430838</c:v>
                </c:pt>
                <c:pt idx="1748">
                  <c:v>143874.10439758142</c:v>
                </c:pt>
                <c:pt idx="1749">
                  <c:v>143875.11540335696</c:v>
                </c:pt>
                <c:pt idx="1750">
                  <c:v>143876.12623308646</c:v>
                </c:pt>
                <c:pt idx="1751">
                  <c:v>143877.13688821858</c:v>
                </c:pt>
                <c:pt idx="1752">
                  <c:v>143878.14737020247</c:v>
                </c:pt>
                <c:pt idx="1753">
                  <c:v>143879.15768048493</c:v>
                </c:pt>
                <c:pt idx="1754">
                  <c:v>143880.16782051325</c:v>
                </c:pt>
                <c:pt idx="1755">
                  <c:v>143881.17779173283</c:v>
                </c:pt>
                <c:pt idx="1756">
                  <c:v>143882.18759558862</c:v>
                </c:pt>
                <c:pt idx="1757">
                  <c:v>143883.19723352417</c:v>
                </c:pt>
                <c:pt idx="1758">
                  <c:v>143884.20670698211</c:v>
                </c:pt>
                <c:pt idx="1759">
                  <c:v>143885.21601740457</c:v>
                </c:pt>
                <c:pt idx="1760">
                  <c:v>143886.22516623279</c:v>
                </c:pt>
                <c:pt idx="1761">
                  <c:v>143887.23415490659</c:v>
                </c:pt>
                <c:pt idx="1762">
                  <c:v>143888.24298486486</c:v>
                </c:pt>
                <c:pt idx="1763">
                  <c:v>143889.25165754603</c:v>
                </c:pt>
                <c:pt idx="1764">
                  <c:v>143890.2601743876</c:v>
                </c:pt>
                <c:pt idx="1765">
                  <c:v>143891.26853682613</c:v>
                </c:pt>
                <c:pt idx="1766">
                  <c:v>143892.27674629726</c:v>
                </c:pt>
                <c:pt idx="1767">
                  <c:v>143893.28480423568</c:v>
                </c:pt>
                <c:pt idx="1768">
                  <c:v>143894.29271207517</c:v>
                </c:pt>
                <c:pt idx="1769">
                  <c:v>143895.30047124904</c:v>
                </c:pt>
                <c:pt idx="1770">
                  <c:v>143896.30808318965</c:v>
                </c:pt>
                <c:pt idx="1771">
                  <c:v>143897.31554932799</c:v>
                </c:pt>
                <c:pt idx="1772">
                  <c:v>143898.32287109504</c:v>
                </c:pt>
                <c:pt idx="1773">
                  <c:v>143899.33004992036</c:v>
                </c:pt>
                <c:pt idx="1774">
                  <c:v>143900.33708723309</c:v>
                </c:pt>
                <c:pt idx="1775">
                  <c:v>143901.34398446139</c:v>
                </c:pt>
                <c:pt idx="1776">
                  <c:v>143902.35074303299</c:v>
                </c:pt>
                <c:pt idx="1777">
                  <c:v>143903.35736437375</c:v>
                </c:pt>
                <c:pt idx="1778">
                  <c:v>143904.36384990998</c:v>
                </c:pt>
                <c:pt idx="1779">
                  <c:v>143905.3702010666</c:v>
                </c:pt>
                <c:pt idx="1780">
                  <c:v>143906.37641926808</c:v>
                </c:pt>
                <c:pt idx="1781">
                  <c:v>143907.38250593795</c:v>
                </c:pt>
                <c:pt idx="1782">
                  <c:v>143908.38846249925</c:v>
                </c:pt>
                <c:pt idx="1783">
                  <c:v>143909.39429037413</c:v>
                </c:pt>
                <c:pt idx="1784">
                  <c:v>143910.39999098377</c:v>
                </c:pt>
                <c:pt idx="1785">
                  <c:v>143911.40556574892</c:v>
                </c:pt>
                <c:pt idx="1786">
                  <c:v>143912.41101608984</c:v>
                </c:pt>
                <c:pt idx="1787">
                  <c:v>143913.4163434254</c:v>
                </c:pt>
                <c:pt idx="1788">
                  <c:v>143914.42154917447</c:v>
                </c:pt>
                <c:pt idx="1789">
                  <c:v>143915.42663475499</c:v>
                </c:pt>
                <c:pt idx="1790">
                  <c:v>143916.43160158396</c:v>
                </c:pt>
                <c:pt idx="1791">
                  <c:v>143917.43645107839</c:v>
                </c:pt>
                <c:pt idx="1792">
                  <c:v>143918.4411846539</c:v>
                </c:pt>
                <c:pt idx="1793">
                  <c:v>143919.44580372609</c:v>
                </c:pt>
                <c:pt idx="1794">
                  <c:v>143920.45030970918</c:v>
                </c:pt>
                <c:pt idx="1795">
                  <c:v>143921.45470401738</c:v>
                </c:pt>
                <c:pt idx="1796">
                  <c:v>143922.45898806397</c:v>
                </c:pt>
                <c:pt idx="1797">
                  <c:v>143923.46316326177</c:v>
                </c:pt>
                <c:pt idx="1798">
                  <c:v>143924.46723102266</c:v>
                </c:pt>
                <c:pt idx="1799">
                  <c:v>143925.47119275853</c:v>
                </c:pt>
                <c:pt idx="1800">
                  <c:v>143926.4750498808</c:v>
                </c:pt>
                <c:pt idx="1801">
                  <c:v>143927.47880379902</c:v>
                </c:pt>
                <c:pt idx="1802">
                  <c:v>143928.48245592322</c:v>
                </c:pt>
                <c:pt idx="1803">
                  <c:v>143929.48600766296</c:v>
                </c:pt>
                <c:pt idx="1804">
                  <c:v>143930.48946042685</c:v>
                </c:pt>
                <c:pt idx="1805">
                  <c:v>143931.49281562259</c:v>
                </c:pt>
                <c:pt idx="1806">
                  <c:v>143932.49607465789</c:v>
                </c:pt>
                <c:pt idx="1807">
                  <c:v>143933.49923894042</c:v>
                </c:pt>
                <c:pt idx="1808">
                  <c:v>143934.50230987603</c:v>
                </c:pt>
                <c:pt idx="1809">
                  <c:v>143935.50528887101</c:v>
                </c:pt>
                <c:pt idx="1810">
                  <c:v>143936.50817733025</c:v>
                </c:pt>
                <c:pt idx="1811">
                  <c:v>143937.51097665913</c:v>
                </c:pt>
                <c:pt idx="1812">
                  <c:v>143938.51368826209</c:v>
                </c:pt>
                <c:pt idx="1813">
                  <c:v>143939.51631354354</c:v>
                </c:pt>
                <c:pt idx="1814">
                  <c:v>143940.51885390654</c:v>
                </c:pt>
                <c:pt idx="1815">
                  <c:v>143941.52131075412</c:v>
                </c:pt>
                <c:pt idx="1816">
                  <c:v>143942.52368548885</c:v>
                </c:pt>
                <c:pt idx="1817">
                  <c:v>143943.5259795133</c:v>
                </c:pt>
                <c:pt idx="1818">
                  <c:v>143944.52819422865</c:v>
                </c:pt>
                <c:pt idx="1819">
                  <c:v>143945.53033103608</c:v>
                </c:pt>
                <c:pt idx="1820">
                  <c:v>143946.53239133628</c:v>
                </c:pt>
                <c:pt idx="1821">
                  <c:v>143947.53437652998</c:v>
                </c:pt>
                <c:pt idx="1822">
                  <c:v>143948.53628801694</c:v>
                </c:pt>
                <c:pt idx="1823">
                  <c:v>143949.53812719695</c:v>
                </c:pt>
                <c:pt idx="1824">
                  <c:v>143950.53989546886</c:v>
                </c:pt>
                <c:pt idx="1825">
                  <c:v>143951.5415942315</c:v>
                </c:pt>
                <c:pt idx="1826">
                  <c:v>143952.5432248828</c:v>
                </c:pt>
                <c:pt idx="1827">
                  <c:v>143953.54478882113</c:v>
                </c:pt>
                <c:pt idx="1828">
                  <c:v>143954.54628744395</c:v>
                </c:pt>
                <c:pt idx="1829">
                  <c:v>143955.54772214871</c:v>
                </c:pt>
                <c:pt idx="1830">
                  <c:v>143956.54909433192</c:v>
                </c:pt>
                <c:pt idx="1831">
                  <c:v>143957.55040539056</c:v>
                </c:pt>
                <c:pt idx="1832">
                  <c:v>143958.55165672023</c:v>
                </c:pt>
                <c:pt idx="1833">
                  <c:v>143959.55284971744</c:v>
                </c:pt>
                <c:pt idx="1834">
                  <c:v>143960.55398577731</c:v>
                </c:pt>
                <c:pt idx="1835">
                  <c:v>143961.55506629497</c:v>
                </c:pt>
                <c:pt idx="1836">
                  <c:v>143962.55609266553</c:v>
                </c:pt>
                <c:pt idx="1837">
                  <c:v>143963.55706628319</c:v>
                </c:pt>
                <c:pt idx="1838">
                  <c:v>143964.5579885426</c:v>
                </c:pt>
                <c:pt idx="1839">
                  <c:v>143965.55886083795</c:v>
                </c:pt>
                <c:pt idx="1840">
                  <c:v>143966.55968456296</c:v>
                </c:pt>
                <c:pt idx="1841">
                  <c:v>143967.56046111044</c:v>
                </c:pt>
                <c:pt idx="1842">
                  <c:v>143968.56119187409</c:v>
                </c:pt>
                <c:pt idx="1843">
                  <c:v>143969.56187824719</c:v>
                </c:pt>
                <c:pt idx="1844">
                  <c:v>143970.56252162205</c:v>
                </c:pt>
                <c:pt idx="1845">
                  <c:v>143971.56312339101</c:v>
                </c:pt>
                <c:pt idx="1846">
                  <c:v>143972.56368494639</c:v>
                </c:pt>
                <c:pt idx="1847">
                  <c:v>143973.56420768052</c:v>
                </c:pt>
                <c:pt idx="1848">
                  <c:v>143974.5646929848</c:v>
                </c:pt>
                <c:pt idx="1849">
                  <c:v>143975.56514225109</c:v>
                </c:pt>
                <c:pt idx="1850">
                  <c:v>143976.56555687077</c:v>
                </c:pt>
                <c:pt idx="1851">
                  <c:v>143977.56593823479</c:v>
                </c:pt>
                <c:pt idx="1852">
                  <c:v>143978.56628773408</c:v>
                </c:pt>
                <c:pt idx="1853">
                  <c:v>143979.56660676003</c:v>
                </c:pt>
                <c:pt idx="1854">
                  <c:v>143980.56689670309</c:v>
                </c:pt>
                <c:pt idx="1855">
                  <c:v>143981.56715895329</c:v>
                </c:pt>
                <c:pt idx="1856">
                  <c:v>143982.56739490153</c:v>
                </c:pt>
                <c:pt idx="1857">
                  <c:v>143983.56760593783</c:v>
                </c:pt>
                <c:pt idx="1858">
                  <c:v>143984.56779345218</c:v>
                </c:pt>
                <c:pt idx="1859">
                  <c:v>143985.56795883458</c:v>
                </c:pt>
                <c:pt idx="1860">
                  <c:v>143986.56810347503</c:v>
                </c:pt>
                <c:pt idx="1861">
                  <c:v>143987.5682287626</c:v>
                </c:pt>
                <c:pt idx="1862">
                  <c:v>143988.56833608728</c:v>
                </c:pt>
                <c:pt idx="1863">
                  <c:v>143989.56842683861</c:v>
                </c:pt>
                <c:pt idx="1864">
                  <c:v>143990.56850240612</c:v>
                </c:pt>
                <c:pt idx="1865">
                  <c:v>143991.56856417889</c:v>
                </c:pt>
                <c:pt idx="1866">
                  <c:v>143992.56861354597</c:v>
                </c:pt>
                <c:pt idx="1867">
                  <c:v>143993.5686518969</c:v>
                </c:pt>
                <c:pt idx="1868">
                  <c:v>143994.56868062075</c:v>
                </c:pt>
                <c:pt idx="1869">
                  <c:v>143995.56870110612</c:v>
                </c:pt>
                <c:pt idx="1870">
                  <c:v>143996.56871474255</c:v>
                </c:pt>
                <c:pt idx="1871">
                  <c:v>143997.56872291863</c:v>
                </c:pt>
                <c:pt idx="1872">
                  <c:v>143998.56872702343</c:v>
                </c:pt>
                <c:pt idx="1873">
                  <c:v>143999.56872844603</c:v>
                </c:pt>
                <c:pt idx="1874">
                  <c:v>144000.56872857502</c:v>
                </c:pt>
              </c:numCache>
            </c:numRef>
          </c:xVal>
          <c:yVal>
            <c:numRef>
              <c:f>Sheet1!$A$8:$A$1882</c:f>
              <c:numCache>
                <c:formatCode>General</c:formatCode>
                <c:ptCount val="187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B5-4DA7-8BEB-609EEFDF675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2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5.00000000000001E-2"/>
                  <c:y val="-0.10648148148148148"/>
                </c:manualLayout>
              </c:layout>
              <c:numFmt formatCode="######0" sourceLinked="0"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3-BDB5-4DA7-8BEB-609EEFDF6758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Sheet1!$F$1882</c:f>
              <c:numCache>
                <c:formatCode>General</c:formatCode>
                <c:ptCount val="1"/>
                <c:pt idx="0">
                  <c:v>144000.56872857502</c:v>
                </c:pt>
              </c:numCache>
            </c:numRef>
          </c:xVal>
          <c:yVal>
            <c:numRef>
              <c:f>Sheet1!$A$1882</c:f>
              <c:numCache>
                <c:formatCode>General</c:formatCode>
                <c:ptCount val="1"/>
                <c:pt idx="0">
                  <c:v>1875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B5-4DA7-8BEB-609EEFDF67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8967600"/>
        <c:axId val="1258977200"/>
      </c:scatterChart>
      <c:valAx>
        <c:axId val="1258967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8977200"/>
        <c:crosses val="autoZero"/>
        <c:crossBetween val="midCat"/>
      </c:valAx>
      <c:valAx>
        <c:axId val="1258977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Collisions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8967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547688</xdr:colOff>
      <xdr:row>5</xdr:row>
      <xdr:rowOff>83343</xdr:rowOff>
    </xdr:from>
    <xdr:to>
      <xdr:col>14</xdr:col>
      <xdr:colOff>242888</xdr:colOff>
      <xdr:row>19</xdr:row>
      <xdr:rowOff>159543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DECDBA-DA37-5A8C-0A90-467920CA55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72B01-EDC0-4E35-9BCE-665F3D3AD3A4}">
  <dimension ref="A1:F1882"/>
  <sheetViews>
    <sheetView tabSelected="1" zoomScale="200" zoomScaleNormal="200" workbookViewId="0">
      <selection activeCell="J4" sqref="J4"/>
    </sheetView>
  </sheetViews>
  <sheetFormatPr defaultRowHeight="15" x14ac:dyDescent="0.25"/>
  <cols>
    <col min="3" max="3" width="12" bestFit="1" customWidth="1"/>
  </cols>
  <sheetData>
    <row r="1" spans="1:6" x14ac:dyDescent="0.25">
      <c r="B1" t="s">
        <v>5</v>
      </c>
      <c r="C1">
        <f>200*10^3</f>
        <v>200000</v>
      </c>
      <c r="D1" t="s">
        <v>7</v>
      </c>
      <c r="F1" t="s">
        <v>12</v>
      </c>
    </row>
    <row r="2" spans="1:6" x14ac:dyDescent="0.25">
      <c r="B2" t="s">
        <v>1</v>
      </c>
      <c r="C2">
        <f>10000/3600</f>
        <v>2.7777777777777777</v>
      </c>
      <c r="D2" t="s">
        <v>6</v>
      </c>
      <c r="F2" t="s">
        <v>13</v>
      </c>
    </row>
    <row r="3" spans="1:6" x14ac:dyDescent="0.25">
      <c r="B3" t="s">
        <v>0</v>
      </c>
      <c r="C3">
        <f>C2^2/(2*C1)</f>
        <v>1.9290123456790123E-5</v>
      </c>
      <c r="D3" t="s">
        <v>8</v>
      </c>
      <c r="F3" t="s">
        <v>17</v>
      </c>
    </row>
    <row r="4" spans="1:6" x14ac:dyDescent="0.25">
      <c r="B4" t="s">
        <v>9</v>
      </c>
      <c r="C4">
        <f>100*10^3/3600</f>
        <v>27.777777777777779</v>
      </c>
      <c r="D4" t="s">
        <v>6</v>
      </c>
      <c r="F4" t="s">
        <v>14</v>
      </c>
    </row>
    <row r="5" spans="1:6" x14ac:dyDescent="0.25">
      <c r="B5" t="s">
        <v>10</v>
      </c>
      <c r="C5">
        <v>1</v>
      </c>
      <c r="D5" t="s">
        <v>11</v>
      </c>
      <c r="F5" t="s">
        <v>15</v>
      </c>
    </row>
    <row r="7" spans="1:6" x14ac:dyDescent="0.25">
      <c r="A7" t="s">
        <v>16</v>
      </c>
      <c r="B7" t="s">
        <v>2</v>
      </c>
      <c r="C7" t="s">
        <v>3</v>
      </c>
      <c r="D7" t="s">
        <v>4</v>
      </c>
      <c r="E7" t="s">
        <v>18</v>
      </c>
      <c r="F7" s="1" t="s">
        <v>19</v>
      </c>
    </row>
    <row r="8" spans="1:6" x14ac:dyDescent="0.25">
      <c r="A8">
        <v>1</v>
      </c>
      <c r="B8">
        <f>C1</f>
        <v>200000</v>
      </c>
      <c r="C8">
        <f>C2</f>
        <v>2.7777777777777777</v>
      </c>
      <c r="D8">
        <f>($C$4+C8)/$C$3-SQRT((($C$4+C8)/$C$3)^2-2*B8/$C$3)</f>
        <v>6559.0343851216603</v>
      </c>
      <c r="E8">
        <f>2*D8+1</f>
        <v>13119.068770243321</v>
      </c>
      <c r="F8">
        <f>SUM(E8)</f>
        <v>13119.068770243321</v>
      </c>
    </row>
    <row r="9" spans="1:6" x14ac:dyDescent="0.25">
      <c r="A9">
        <v>2</v>
      </c>
      <c r="B9">
        <f>B8-C8*(2*D8+$C$5)+1/2*$C$3*(2*D8+$C$5)^2</f>
        <v>165218.15354521893</v>
      </c>
      <c r="C9">
        <f>C8-$C$3*(2*D8+$C$5)</f>
        <v>2.5247093215616641</v>
      </c>
      <c r="D9">
        <f>($C$4+C9)/$C$3-SQRT((($C$4+C9)/$C$3)^2-2*B9/$C$3)</f>
        <v>5461.7918483261019</v>
      </c>
      <c r="E9">
        <f t="shared" ref="E9:E72" si="0">2*D9+1</f>
        <v>10924.583696652204</v>
      </c>
      <c r="F9">
        <f>SUM($E$8:E9)</f>
        <v>24043.652466895524</v>
      </c>
    </row>
    <row r="10" spans="1:6" x14ac:dyDescent="0.25">
      <c r="A10">
        <v>3</v>
      </c>
      <c r="B10">
        <f>B9-C9*(2*D9+$C$5)+1/2*$C$3*(2*D9+$C$5)^2</f>
        <v>138787.85989084627</v>
      </c>
      <c r="C10">
        <f>C9-$C$3*(2*D9+$C$5)</f>
        <v>2.3139727533392063</v>
      </c>
      <c r="D10">
        <f>($C$4+C10)/$C$3-SQRT((($C$4+C10)/$C$3)^2-2*B10/$C$3)</f>
        <v>4618.9947715431917</v>
      </c>
      <c r="E10">
        <f t="shared" si="0"/>
        <v>9238.9895430863835</v>
      </c>
      <c r="F10">
        <f>SUM($E$8:E10)</f>
        <v>33282.642009981908</v>
      </c>
    </row>
    <row r="11" spans="1:6" x14ac:dyDescent="0.25">
      <c r="A11">
        <v>4</v>
      </c>
      <c r="B11">
        <f>B10-C10*(2*D10+$C$5)+1/2*$C$3*(2*D10+$C$5)^2</f>
        <v>118232.38194723983</v>
      </c>
      <c r="C11">
        <f>C10-$C$3*(2*D10+$C$5)</f>
        <v>2.135751504437077</v>
      </c>
      <c r="D11">
        <f>($C$4+C11)/$C$3-SQRT((($C$4+C11)/$C$3)^2-2*B11/$C$3)</f>
        <v>3957.5217480589636</v>
      </c>
      <c r="E11">
        <f t="shared" si="0"/>
        <v>7916.0434961179271</v>
      </c>
      <c r="F11">
        <f>SUM($E$8:E11)</f>
        <v>41198.685506099835</v>
      </c>
    </row>
    <row r="12" spans="1:6" x14ac:dyDescent="0.25">
      <c r="A12">
        <v>5</v>
      </c>
      <c r="B12">
        <f>B11-C11*(2*D11+$C$5)+1/2*$C$3*(2*D11+$C$5)^2</f>
        <v>101930.07582632882</v>
      </c>
      <c r="C12">
        <f>C11-$C$3*(2*D11+$C$5)</f>
        <v>1.9830500481076416</v>
      </c>
      <c r="D12">
        <f>($C$4+C12)/$C$3-SQRT((($C$4+C12)/$C$3)^2-2*B12/$C$3)</f>
        <v>3428.7846160824411</v>
      </c>
      <c r="E12">
        <f t="shared" si="0"/>
        <v>6858.5692321648821</v>
      </c>
      <c r="F12">
        <f>SUM($E$8:E12)</f>
        <v>48057.254738264717</v>
      </c>
    </row>
    <row r="13" spans="1:6" x14ac:dyDescent="0.25">
      <c r="A13">
        <v>6</v>
      </c>
      <c r="B13">
        <f>B12-C12*(2*D12+$C$5)+1/2*$C$3*(2*D12+$C$5)^2</f>
        <v>88782.893213331714</v>
      </c>
      <c r="C13">
        <f>C12-$C$3*(2*D12+$C$5)</f>
        <v>1.8507474008822389</v>
      </c>
      <c r="D13">
        <f>($C$4+C13)/$C$3-SQRT((($C$4+C13)/$C$3)^2-2*B13/$C$3)</f>
        <v>2999.4630905399099</v>
      </c>
      <c r="E13">
        <f t="shared" si="0"/>
        <v>5999.9261810798198</v>
      </c>
      <c r="F13">
        <f>SUM($E$8:E13)</f>
        <v>54057.180919344537</v>
      </c>
    </row>
    <row r="14" spans="1:6" x14ac:dyDescent="0.25">
      <c r="A14">
        <v>7</v>
      </c>
      <c r="B14">
        <f>B13-C13*(2*D13+$C$5)+1/2*$C$3*(2*D13+$C$5)^2</f>
        <v>78025.759106631216</v>
      </c>
      <c r="C14">
        <f>C13-$C$3*(2*D13+$C$5)</f>
        <v>1.7350080841175819</v>
      </c>
      <c r="D14">
        <f>($C$4+C14)/$C$3-SQRT((($C$4+C14)/$C$3)^2-2*B14/$C$3)</f>
        <v>2646.0833569495007</v>
      </c>
      <c r="E14">
        <f t="shared" si="0"/>
        <v>5293.1667138990015</v>
      </c>
      <c r="F14">
        <f>SUM($E$8:E14)</f>
        <v>59350.347633243538</v>
      </c>
    </row>
    <row r="15" spans="1:6" x14ac:dyDescent="0.25">
      <c r="A15">
        <v>8</v>
      </c>
      <c r="B15">
        <f>B14-C14*(2*D14+$C$5)+1/2*$C$3*(2*D14+$C$5)^2</f>
        <v>69112.303682607264</v>
      </c>
      <c r="C15">
        <f>C14-$C$3*(2*D14+$C$5)</f>
        <v>1.6329022447290982</v>
      </c>
      <c r="D15">
        <f>($C$4+C15)/$C$3-SQRT((($C$4+C15)/$C$3)^2-2*B15/$C$3)</f>
        <v>2351.7187097936403</v>
      </c>
      <c r="E15">
        <f t="shared" si="0"/>
        <v>4704.4374195872806</v>
      </c>
      <c r="F15">
        <f>SUM($E$8:E15)</f>
        <v>64054.785052830819</v>
      </c>
    </row>
    <row r="16" spans="1:6" x14ac:dyDescent="0.25">
      <c r="A16">
        <v>9</v>
      </c>
      <c r="B16">
        <f>B15-C15*(2*D15+$C$5)+1/2*$C$3*(2*D15+$C$5)^2</f>
        <v>61643.879175820657</v>
      </c>
      <c r="C16">
        <f>C15-$C$3*(2*D15+$C$5)</f>
        <v>1.5421530661105163</v>
      </c>
      <c r="D16">
        <f>($C$4+C16)/$C$3-SQRT((($C$4+C16)/$C$3)^2-2*B16/$C$3)</f>
        <v>2103.912620787276</v>
      </c>
      <c r="E16">
        <f t="shared" si="0"/>
        <v>4208.8252415745519</v>
      </c>
      <c r="F16">
        <f>SUM($E$8:E16)</f>
        <v>68263.610294405371</v>
      </c>
    </row>
    <row r="17" spans="1:6" x14ac:dyDescent="0.25">
      <c r="A17">
        <v>10</v>
      </c>
      <c r="B17">
        <f>B16-C16*(2*D16+$C$5)+1/2*$C$3*(2*D16+$C$5)^2</f>
        <v>55324.081072894514</v>
      </c>
      <c r="C17">
        <f>C16-$C$3*(2*D16+$C$5)</f>
        <v>1.4609643075924887</v>
      </c>
      <c r="D17">
        <f>($C$4+C17)/$C$3-SQRT((($C$4+C17)/$C$3)^2-2*B17/$C$3)</f>
        <v>1893.3323340213392</v>
      </c>
      <c r="E17">
        <f t="shared" si="0"/>
        <v>3787.6646680426784</v>
      </c>
      <c r="F17">
        <f>SUM($E$8:E17)</f>
        <v>72051.274962448049</v>
      </c>
    </row>
    <row r="18" spans="1:6" x14ac:dyDescent="0.25">
      <c r="A18">
        <v>11</v>
      </c>
      <c r="B18">
        <f>B17-C17*(2*D17+$C$5)+1/2*$C$3*(2*D17+$C$5)^2</f>
        <v>49928.810132419545</v>
      </c>
      <c r="C18">
        <f>C17-$C$3*(2*D17+$C$5)</f>
        <v>1.3878997885330235</v>
      </c>
      <c r="D18">
        <f>($C$4+C18)/$C$3-SQRT((($C$4+C18)/$C$3)^2-2*B18/$C$3)</f>
        <v>1712.8732222968247</v>
      </c>
      <c r="E18">
        <f t="shared" si="0"/>
        <v>3426.7464445936494</v>
      </c>
      <c r="F18">
        <f>SUM($E$8:E18)</f>
        <v>75478.021407041699</v>
      </c>
    </row>
    <row r="19" spans="1:6" x14ac:dyDescent="0.25">
      <c r="A19">
        <v>12</v>
      </c>
      <c r="B19">
        <f>B18-C18*(2*D18+$C$5)+1/2*$C$3*(2*D18+$C$5)^2</f>
        <v>45286.087483543975</v>
      </c>
      <c r="C19">
        <f>C18-$C$3*(2*D18+$C$5)</f>
        <v>1.3217974265616954</v>
      </c>
      <c r="D19">
        <f>($C$4+C19)/$C$3-SQRT((($C$4+C19)/$C$3)^2-2*B19/$C$3)</f>
        <v>1557.0492240895983</v>
      </c>
      <c r="E19">
        <f t="shared" si="0"/>
        <v>3115.0984481791966</v>
      </c>
      <c r="F19">
        <f>SUM($E$8:E19)</f>
        <v>78593.119855220895</v>
      </c>
    </row>
    <row r="20" spans="1:6" x14ac:dyDescent="0.25">
      <c r="A20">
        <v>13</v>
      </c>
      <c r="B20">
        <f>B19-C19*(2*D19+$C$5)+1/2*$C$3*(2*D19+$C$5)^2</f>
        <v>41262.152491063876</v>
      </c>
      <c r="C20">
        <f>C19-$C$3*(2*D19+$C$5)</f>
        <v>1.2617067929162633</v>
      </c>
      <c r="D20">
        <f>($C$4+C20)/$C$3-SQRT((($C$4+C20)/$C$3)^2-2*B20/$C$3)</f>
        <v>1421.5694395967294</v>
      </c>
      <c r="E20">
        <f t="shared" si="0"/>
        <v>2844.1388791934587</v>
      </c>
      <c r="F20">
        <f>SUM($E$8:E20)</f>
        <v>81437.258734414354</v>
      </c>
    </row>
    <row r="21" spans="1:6" x14ac:dyDescent="0.25">
      <c r="A21">
        <v>14</v>
      </c>
      <c r="B21">
        <f>B20-C20*(2*D20+$C$5)+1/2*$C$3*(2*D20+$C$5)^2</f>
        <v>37751.703266441131</v>
      </c>
      <c r="C21">
        <f>C20-$C$3*(2*D20+$C$5)</f>
        <v>1.2068430028083648</v>
      </c>
      <c r="D21">
        <f>($C$4+C21)/$C$3-SQRT((($C$4+C21)/$C$3)^2-2*B21/$C$3)</f>
        <v>1303.0386008913629</v>
      </c>
      <c r="E21">
        <f t="shared" si="0"/>
        <v>2607.0772017827258</v>
      </c>
      <c r="F21">
        <f>SUM($E$8:E21)</f>
        <v>84044.33593619708</v>
      </c>
    </row>
    <row r="22" spans="1:6" x14ac:dyDescent="0.25">
      <c r="A22">
        <v>15</v>
      </c>
      <c r="B22">
        <f>B21-C21*(2*D21+$C$5)+1/2*$C$3*(2*D21+$C$5)^2</f>
        <v>34670.926440312425</v>
      </c>
      <c r="C22">
        <f>C21-$C$3*(2*D21+$C$5)</f>
        <v>1.1565521617245931</v>
      </c>
      <c r="D22">
        <f>($C$4+C22)/$C$3-SQRT((($C$4+C22)/$C$3)^2-2*B22/$C$3)</f>
        <v>1198.7416431747843</v>
      </c>
      <c r="E22">
        <f t="shared" si="0"/>
        <v>2398.4832863495685</v>
      </c>
      <c r="F22">
        <f>SUM($E$8:E22)</f>
        <v>86442.819222546648</v>
      </c>
    </row>
    <row r="23" spans="1:6" x14ac:dyDescent="0.25">
      <c r="A23">
        <v>16</v>
      </c>
      <c r="B23">
        <f>B22-C22*(2*D22+$C$5)+1/2*$C$3*(2*D22+$C$5)^2</f>
        <v>31952.440770143221</v>
      </c>
      <c r="C23">
        <f>C22-$C$3*(2*D22+$C$5)</f>
        <v>1.1102851230218622</v>
      </c>
      <c r="D23">
        <f>($C$4+C23)/$C$3-SQRT((($C$4+C23)/$C$3)^2-2*B23/$C$3)</f>
        <v>1106.4864212824032</v>
      </c>
      <c r="E23">
        <f t="shared" si="0"/>
        <v>2213.9728425648063</v>
      </c>
      <c r="F23">
        <f>SUM($E$8:E23)</f>
        <v>88656.792065111455</v>
      </c>
    </row>
    <row r="24" spans="1:6" x14ac:dyDescent="0.25">
      <c r="A24">
        <v>17</v>
      </c>
      <c r="B24">
        <f>B23-C23*(2*D23+$C$5)+1/2*$C$3*(2*D23+$C$5)^2</f>
        <v>29541.576625427413</v>
      </c>
      <c r="C24">
        <f>C23-$C$3*(2*D23+$C$5)</f>
        <v>1.0675773135588065</v>
      </c>
      <c r="D24">
        <f>($C$4+C24)/$C$3-SQRT((($C$4+C24)/$C$3)^2-2*B24/$C$3)</f>
        <v>1024.4872957877815</v>
      </c>
      <c r="E24">
        <f t="shared" si="0"/>
        <v>2049.974591575563</v>
      </c>
      <c r="F24">
        <f>SUM($E$8:E24)</f>
        <v>90706.766656687018</v>
      </c>
    </row>
    <row r="25" spans="1:6" x14ac:dyDescent="0.25">
      <c r="A25">
        <v>18</v>
      </c>
      <c r="B25">
        <f>B24-C24*(2*D24+$C$5)+1/2*$C$3*(2*D24+$C$5)^2</f>
        <v>27393.602625239299</v>
      </c>
      <c r="C25">
        <f>C24-$C$3*(2*D24+$C$5)</f>
        <v>1.0280330506040309</v>
      </c>
      <c r="D25">
        <f>($C$4+C25)/$C$3-SQRT((($C$4+C25)/$C$3)^2-2*B25/$C$3)</f>
        <v>951.27788245351985</v>
      </c>
      <c r="E25">
        <f t="shared" si="0"/>
        <v>1903.5557649070397</v>
      </c>
      <c r="F25">
        <f>SUM($E$8:E25)</f>
        <v>92610.322421594057</v>
      </c>
    </row>
    <row r="26" spans="1:6" x14ac:dyDescent="0.25">
      <c r="A26">
        <v>19</v>
      </c>
      <c r="B26">
        <f>B25-C25*(2*D25+$C$5)+1/2*$C$3*(2*D25+$C$5)^2</f>
        <v>25471.633503207202</v>
      </c>
      <c r="C26">
        <f>C25-$C$3*(2*D25+$C$5)</f>
        <v>0.99131322489208962</v>
      </c>
      <c r="D26">
        <f>($C$4+C26)/$C$3-SQRT((($C$4+C26)/$C$3)^2-2*B26/$C$3)</f>
        <v>885.64490160392597</v>
      </c>
      <c r="E26">
        <f t="shared" si="0"/>
        <v>1772.2898032078519</v>
      </c>
      <c r="F26">
        <f>SUM($E$8:E26)</f>
        <v>94382.612224801909</v>
      </c>
    </row>
    <row r="27" spans="1:6" x14ac:dyDescent="0.25">
      <c r="A27">
        <v>20</v>
      </c>
      <c r="B27">
        <f>B26-C26*(2*D26+$C$5)+1/2*$C$3*(2*D26+$C$5)^2</f>
        <v>23745.034429343956</v>
      </c>
      <c r="C27">
        <f>C26-$C$3*(2*D26+$C$5)</f>
        <v>0.95712553578699988</v>
      </c>
      <c r="D27">
        <f>($C$4+C27)/$C$3-SQRT((($C$4+C27)/$C$3)^2-2*B27/$C$3)</f>
        <v>826.57748902123421</v>
      </c>
      <c r="E27">
        <f t="shared" si="0"/>
        <v>1654.1549780424684</v>
      </c>
      <c r="F27">
        <f>SUM($E$8:E27)</f>
        <v>96036.767202844378</v>
      </c>
    </row>
    <row r="28" spans="1:6" x14ac:dyDescent="0.25">
      <c r="A28">
        <v>21</v>
      </c>
      <c r="B28">
        <f>B27-C27*(2*D27+$C$5)+1/2*$C$3*(2*D27+$C$5)^2</f>
        <v>22188.191554341716</v>
      </c>
      <c r="C28">
        <f>C27-$C$3*(2*D27+$C$5)</f>
        <v>0.92521668204389673</v>
      </c>
      <c r="D28">
        <f>($C$4+C28)/$C$3-SQRT((($C$4+C28)/$C$3)^2-2*B28/$C$3)</f>
        <v>773.22797066811472</v>
      </c>
      <c r="E28">
        <f t="shared" si="0"/>
        <v>1547.4559413362294</v>
      </c>
      <c r="F28">
        <f>SUM($E$8:E28)</f>
        <v>97584.223144180607</v>
      </c>
    </row>
    <row r="29" spans="1:6" x14ac:dyDescent="0.25">
      <c r="A29">
        <v>22</v>
      </c>
      <c r="B29">
        <f>B28-C28*(2*D28+$C$5)+1/2*$C$3*(2*D28+$C$5)^2</f>
        <v>20779.555759348223</v>
      </c>
      <c r="C29">
        <f>C28-$C$3*(2*D28+$C$5)</f>
        <v>0.89536606589157752</v>
      </c>
      <c r="D29">
        <f>($C$4+C29)/$C$3-SQRT((($C$4+C29)/$C$3)^2-2*B29/$C$3)</f>
        <v>724.88123023207299</v>
      </c>
      <c r="E29">
        <f t="shared" si="0"/>
        <v>1450.762460464146</v>
      </c>
      <c r="F29">
        <f>SUM($E$8:E29)</f>
        <v>99034.985604644753</v>
      </c>
    </row>
    <row r="30" spans="1:6" x14ac:dyDescent="0.25">
      <c r="A30">
        <v>23</v>
      </c>
      <c r="B30">
        <f>B29-C29*(2*D29+$C$5)+1/2*$C$3*(2*D29+$C$5)^2</f>
        <v>19500.892357007226</v>
      </c>
      <c r="C30">
        <f>C29-$C$3*(2*D29+$C$5)</f>
        <v>0.86738067892274751</v>
      </c>
      <c r="D30">
        <f>($C$4+C30)/$C$3-SQRT((($C$4+C30)/$C$3)^2-2*B30/$C$3)</f>
        <v>680.93058302020654</v>
      </c>
      <c r="E30">
        <f t="shared" si="0"/>
        <v>1362.8611660404131</v>
      </c>
      <c r="F30">
        <f>SUM($E$8:E30)</f>
        <v>100397.84677068517</v>
      </c>
    </row>
    <row r="31" spans="1:6" x14ac:dyDescent="0.25">
      <c r="A31">
        <v>24</v>
      </c>
      <c r="B31">
        <f>B30-C30*(2*D30+$C$5)+1/2*$C$3*(2*D30+$C$5)^2</f>
        <v>18336.68756011434</v>
      </c>
      <c r="C31">
        <f>C30-$C$3*(2*D30+$C$5)</f>
        <v>0.84109091877536302</v>
      </c>
      <c r="D31">
        <f>($C$4+C31)/$C$3-SQRT((($C$4+C31)/$C$3)^2-2*B31/$C$3)</f>
        <v>640.8586230033543</v>
      </c>
      <c r="E31">
        <f t="shared" si="0"/>
        <v>1282.7172460067086</v>
      </c>
      <c r="F31">
        <f>SUM($E$8:E31)</f>
        <v>101680.56401669187</v>
      </c>
    </row>
    <row r="32" spans="1:6" x14ac:dyDescent="0.25">
      <c r="A32">
        <v>25</v>
      </c>
      <c r="B32">
        <f>B31-C31*(2*D31+$C$5)+1/2*$C$3*(2*D31+$C$5)^2</f>
        <v>17273.675365984949</v>
      </c>
      <c r="C32">
        <f>C31-$C$3*(2*D31+$C$5)</f>
        <v>0.81634714473973979</v>
      </c>
      <c r="D32">
        <f>($C$4+C32)/$C$3-SQRT((($C$4+C32)/$C$3)^2-2*B32/$C$3)</f>
        <v>604.22190472972579</v>
      </c>
      <c r="E32">
        <f t="shared" si="0"/>
        <v>1209.4438094594516</v>
      </c>
      <c r="F32">
        <f>SUM($E$8:E32)</f>
        <v>102890.00782615133</v>
      </c>
    </row>
    <row r="33" spans="1:6" x14ac:dyDescent="0.25">
      <c r="A33">
        <v>26</v>
      </c>
      <c r="B33">
        <f>B32-C32*(2*D32+$C$5)+1/2*$C$3*(2*D32+$C$5)^2</f>
        <v>16300.457721198922</v>
      </c>
      <c r="C33">
        <f>C32-$C$3*(2*D32+$C$5)</f>
        <v>0.79301682434121645</v>
      </c>
      <c r="D33">
        <f>($C$4+C33)/$C$3-SQRT((($C$4+C33)/$C$3)^2-2*B33/$C$3)</f>
        <v>570.63860681699589</v>
      </c>
      <c r="E33">
        <f t="shared" si="0"/>
        <v>1142.2772136339918</v>
      </c>
      <c r="F33">
        <f>SUM($E$8:E33)</f>
        <v>104032.28503978532</v>
      </c>
    </row>
    <row r="34" spans="1:6" x14ac:dyDescent="0.25">
      <c r="A34">
        <v>27</v>
      </c>
      <c r="B34">
        <f>B33-C33*(2*D33+$C$5)+1/2*$C$3*(2*D33+$C$5)^2</f>
        <v>15407.197522578834</v>
      </c>
      <c r="C34">
        <f>C33-$C$3*(2*D33+$C$5)</f>
        <v>0.77098215586833851</v>
      </c>
      <c r="D34">
        <f>($C$4+C34)/$C$3-SQRT((($C$4+C34)/$C$3)^2-2*B34/$C$3)</f>
        <v>539.77853160351515</v>
      </c>
      <c r="E34">
        <f t="shared" si="0"/>
        <v>1080.5570632070303</v>
      </c>
      <c r="F34">
        <f>SUM($E$8:E34)</f>
        <v>105112.84210299235</v>
      </c>
    </row>
    <row r="35" spans="1:6" x14ac:dyDescent="0.25">
      <c r="A35">
        <v>28</v>
      </c>
      <c r="B35">
        <f>B34-C34*(2*D34+$C$5)+1/2*$C$3*(2*D34+$C$5)^2</f>
        <v>14585.368916925248</v>
      </c>
      <c r="C35">
        <f>C34-$C$3*(2*D34+$C$5)</f>
        <v>0.75013807671696831</v>
      </c>
      <c r="D35">
        <f>($C$4+C35)/$C$3-SQRT((($C$4+C35)/$C$3)^2-2*B35/$C$3)</f>
        <v>511.35494858887978</v>
      </c>
      <c r="E35">
        <f t="shared" si="0"/>
        <v>1023.7098971777596</v>
      </c>
      <c r="F35">
        <f>SUM($E$8:E35)</f>
        <v>106136.55200017011</v>
      </c>
    </row>
    <row r="36" spans="1:6" x14ac:dyDescent="0.25">
      <c r="A36">
        <v>29</v>
      </c>
      <c r="B36">
        <f>B35-C35*(2*D35+$C$5)+1/2*$C$3*(2*D35+$C$5)^2</f>
        <v>13827.55299417272</v>
      </c>
      <c r="C36">
        <f>C35-$C$3*(2*D35+$C$5)</f>
        <v>0.73039058641647137</v>
      </c>
      <c r="D36">
        <f>($C$4+C36)/$C$3-SQRT((($C$4+C36)/$C$3)^2-2*B36/$C$3)</f>
        <v>485.11790306353942</v>
      </c>
      <c r="E36">
        <f t="shared" si="0"/>
        <v>971.23580612707883</v>
      </c>
      <c r="F36">
        <f>SUM($E$8:E36)</f>
        <v>107107.78780629719</v>
      </c>
    </row>
    <row r="37" spans="1:6" x14ac:dyDescent="0.25">
      <c r="A37">
        <v>30</v>
      </c>
      <c r="B37">
        <f>B36-C36*(2*D36+$C$5)+1/2*$C$3*(2*D36+$C$5)^2</f>
        <v>13127.269681184413</v>
      </c>
      <c r="C37">
        <f>C36-$C$3*(2*D36+$C$5)</f>
        <v>0.7116553278106249</v>
      </c>
      <c r="D37">
        <f>($C$4+C37)/$C$3-SQRT((($C$4+C37)/$C$3)^2-2*B37/$C$3)</f>
        <v>460.84869661694393</v>
      </c>
      <c r="E37">
        <f t="shared" si="0"/>
        <v>922.69739323388785</v>
      </c>
      <c r="F37">
        <f>SUM($E$8:E37)</f>
        <v>108030.48519953107</v>
      </c>
    </row>
    <row r="38" spans="1:6" x14ac:dyDescent="0.25">
      <c r="A38">
        <v>31</v>
      </c>
      <c r="B38">
        <f>B37-C37*(2*D37+$C$5)+1/2*$C$3*(2*D37+$C$5)^2</f>
        <v>12478.838686160863</v>
      </c>
      <c r="C38">
        <f>C37-$C$3*(2*D37+$C$5)</f>
        <v>0.69385638118188475</v>
      </c>
      <c r="D38">
        <f>($C$4+C38)/$C$3-SQRT((($C$4+C38)/$C$3)^2-2*B38/$C$3)</f>
        <v>438.35531065636314</v>
      </c>
      <c r="E38">
        <f t="shared" si="0"/>
        <v>877.71062131272629</v>
      </c>
      <c r="F38">
        <f>SUM($E$8:E38)</f>
        <v>108908.1958208438</v>
      </c>
    </row>
    <row r="39" spans="1:6" x14ac:dyDescent="0.25">
      <c r="A39">
        <v>32</v>
      </c>
      <c r="B39">
        <f>B38-C38*(2*D38+$C$5)+1/2*$C$3*(2*D38+$C$5)^2</f>
        <v>11877.263894176791</v>
      </c>
      <c r="C39">
        <f>C38-$C$3*(2*D38+$C$5)</f>
        <v>0.67692523493742629</v>
      </c>
      <c r="D39">
        <f>($C$4+C39)/$C$3-SQRT((($C$4+C39)/$C$3)^2-2*B39/$C$3)</f>
        <v>417.46859316993505</v>
      </c>
      <c r="E39">
        <f t="shared" si="0"/>
        <v>835.9371863398701</v>
      </c>
      <c r="F39">
        <f>SUM($E$8:E39)</f>
        <v>109744.13300718367</v>
      </c>
    </row>
    <row r="40" spans="1:6" x14ac:dyDescent="0.25">
      <c r="A40">
        <v>33</v>
      </c>
      <c r="B40">
        <f>B39-C39*(2*D39+$C$5)+1/2*$C$3*(2*D39+$C$5)^2</f>
        <v>11318.136800053322</v>
      </c>
      <c r="C40">
        <f>C39-$C$3*(2*D39+$C$5)</f>
        <v>0.66079990341080841</v>
      </c>
      <c r="D40">
        <f>($C$4+C40)/$C$3-SQRT((($C$4+C40)/$C$3)^2-2*B40/$C$3)</f>
        <v>398.03906662482768</v>
      </c>
      <c r="E40">
        <f t="shared" si="0"/>
        <v>797.07813324965537</v>
      </c>
      <c r="F40">
        <f>SUM($E$8:E40)</f>
        <v>110541.21114043333</v>
      </c>
    </row>
    <row r="41" spans="1:6" x14ac:dyDescent="0.25">
      <c r="A41">
        <v>34</v>
      </c>
      <c r="B41">
        <f>B40-C40*(2*D40+$C$5)+1/2*$C$3*(2*D40+$C$5)^2</f>
        <v>10797.555477903821</v>
      </c>
      <c r="C41">
        <f>C40-$C$3*(2*D40+$C$5)</f>
        <v>0.64542416781571477</v>
      </c>
      <c r="D41">
        <f>($C$4+C41)/$C$3-SQRT((($C$4+C41)/$C$3)^2-2*B41/$C$3)</f>
        <v>379.93424398568459</v>
      </c>
      <c r="E41">
        <f t="shared" si="0"/>
        <v>760.86848797136918</v>
      </c>
      <c r="F41">
        <f>SUM($E$8:E41)</f>
        <v>111302.0796284047</v>
      </c>
    </row>
    <row r="42" spans="1:6" x14ac:dyDescent="0.25">
      <c r="A42">
        <v>35</v>
      </c>
      <c r="B42">
        <f>B41-C41*(2*D41+$C$5)+1/2*$C$3*(2*D41+$C$5)^2</f>
        <v>10312.056294629558</v>
      </c>
      <c r="C42">
        <f>C41-$C$3*(2*D41+$C$5)</f>
        <v>0.6307469207483658</v>
      </c>
      <c r="D42">
        <f>($C$4+C42)/$C$3-SQRT((($C$4+C42)/$C$3)^2-2*B42/$C$3)</f>
        <v>363.03636245988309</v>
      </c>
      <c r="E42">
        <f t="shared" si="0"/>
        <v>727.07272491976619</v>
      </c>
      <c r="F42">
        <f>SUM($E$8:E42)</f>
        <v>112029.15235332446</v>
      </c>
    </row>
    <row r="43" spans="1:6" x14ac:dyDescent="0.25">
      <c r="A43">
        <v>36</v>
      </c>
      <c r="B43">
        <f>B42-C42*(2*D42+$C$5)+1/2*$C$3*(2*D42+$C$5)^2</f>
        <v>9858.556126995989</v>
      </c>
      <c r="C43">
        <f>C42-$C$3*(2*D42+$C$5)</f>
        <v>0.61672159812259875</v>
      </c>
      <c r="D43">
        <f>($C$4+C43)/$C$3-SQRT((($C$4+C43)/$C$3)^2-2*B43/$C$3)</f>
        <v>347.24046227545477</v>
      </c>
      <c r="E43">
        <f t="shared" si="0"/>
        <v>695.48092455090955</v>
      </c>
      <c r="F43">
        <f>SUM($E$8:E43)</f>
        <v>112724.63327787537</v>
      </c>
    </row>
    <row r="44" spans="1:6" x14ac:dyDescent="0.25">
      <c r="A44">
        <v>37</v>
      </c>
      <c r="B44">
        <f>B43-C43*(2*D43+$C$5)+1/2*$C$3*(2*D43+$C$5)^2</f>
        <v>9434.3032754956221</v>
      </c>
      <c r="C44">
        <f>C43-$C$3*(2*D43+$C$5)</f>
        <v>0.60330568522616912</v>
      </c>
      <c r="D44">
        <f>($C$4+C44)/$C$3-SQRT((($C$4+C44)/$C$3)^2-2*B44/$C$3)</f>
        <v>332.45275172893889</v>
      </c>
      <c r="E44">
        <f t="shared" si="0"/>
        <v>665.90550345787778</v>
      </c>
      <c r="F44">
        <f>SUM($E$8:E44)</f>
        <v>113390.53878133325</v>
      </c>
    </row>
    <row r="45" spans="1:6" x14ac:dyDescent="0.25">
      <c r="A45">
        <v>38</v>
      </c>
      <c r="B45">
        <f>B44-C44*(2*D44+$C$5)+1/2*$C$3*(2*D44+$C$5)^2</f>
        <v>9036.8356105041403</v>
      </c>
      <c r="C45">
        <f>C44-$C$3*(2*D44+$C$5)</f>
        <v>0.59046028585391064</v>
      </c>
      <c r="D45">
        <f>($C$4+C45)/$C$3-SQRT((($C$4+C45)/$C$3)^2-2*B45/$C$3)</f>
        <v>318.58921076357365</v>
      </c>
      <c r="E45">
        <f t="shared" si="0"/>
        <v>638.17842152714729</v>
      </c>
      <c r="F45">
        <f>SUM($E$8:E45)</f>
        <v>114028.7172028604</v>
      </c>
    </row>
    <row r="46" spans="1:6" x14ac:dyDescent="0.25">
      <c r="A46">
        <v>39</v>
      </c>
      <c r="B46">
        <f>B45-C45*(2*D45+$C$5)+1/2*$C$3*(2*D45+$C$5)^2</f>
        <v>8663.9447579679963</v>
      </c>
      <c r="C46">
        <f>C45-$C$3*(2*D45+$C$5)</f>
        <v>0.57814974531519248</v>
      </c>
      <c r="D46">
        <f>($C$4+C46)/$C$3-SQRT((($C$4+C46)/$C$3)^2-2*B46/$C$3)</f>
        <v>305.57439411571249</v>
      </c>
      <c r="E46">
        <f t="shared" si="0"/>
        <v>612.14878823142499</v>
      </c>
      <c r="F46">
        <f>SUM($E$8:E46)</f>
        <v>114640.86599109182</v>
      </c>
    </row>
    <row r="47" spans="1:6" x14ac:dyDescent="0.25">
      <c r="A47">
        <v>40</v>
      </c>
      <c r="B47">
        <f>B46-C46*(2*D46+$C$5)+1/2*$C$3*(2*D46+$C$5)^2</f>
        <v>8313.6453486982482</v>
      </c>
      <c r="C47">
        <f>C46-$C$3*(2*D46+$C$5)</f>
        <v>0.56634131961628387</v>
      </c>
      <c r="D47">
        <f>($C$4+C47)/$C$3-SQRT((($C$4+C47)/$C$3)^2-2*B47/$C$3)</f>
        <v>293.34040208137594</v>
      </c>
      <c r="E47">
        <f t="shared" si="0"/>
        <v>587.68080416275188</v>
      </c>
      <c r="F47">
        <f>SUM($E$8:E47)</f>
        <v>115228.54679525457</v>
      </c>
    </row>
    <row r="48" spans="1:6" x14ac:dyDescent="0.25">
      <c r="A48">
        <v>41</v>
      </c>
      <c r="B48">
        <f>B47-C47*(2*D47+$C$5)+1/2*$C$3*(2*D47+$C$5)^2</f>
        <v>7984.1485292521356</v>
      </c>
      <c r="C48">
        <f>C47-$C$3*(2*D47+$C$5)</f>
        <v>0.55500488435079864</v>
      </c>
      <c r="D48">
        <f>($C$4+C48)/$C$3-SQRT((($C$4+C48)/$C$3)^2-2*B48/$C$3)</f>
        <v>281.82599259959534</v>
      </c>
      <c r="E48">
        <f t="shared" si="0"/>
        <v>564.65198519919068</v>
      </c>
      <c r="F48">
        <f>SUM($E$8:E48)</f>
        <v>115793.19878045376</v>
      </c>
    </row>
    <row r="49" spans="1:6" x14ac:dyDescent="0.25">
      <c r="A49">
        <v>42</v>
      </c>
      <c r="B49">
        <f>B48-C48*(2*D48+$C$5)+1/2*$C$3*(2*D48+$C$5)^2</f>
        <v>7673.8390725212248</v>
      </c>
      <c r="C49">
        <f>C48-$C$3*(2*D48+$C$5)</f>
        <v>0.54411267784618467</v>
      </c>
      <c r="D49">
        <f>($C$4+C49)/$C$3-SQRT((($C$4+C49)/$C$3)^2-2*B49/$C$3)</f>
        <v>270.97581289964728</v>
      </c>
      <c r="E49">
        <f t="shared" si="0"/>
        <v>542.95162579929456</v>
      </c>
      <c r="F49">
        <f>SUM($E$8:E49)</f>
        <v>116336.15040625306</v>
      </c>
    </row>
    <row r="50" spans="1:6" x14ac:dyDescent="0.25">
      <c r="A50">
        <v>43</v>
      </c>
      <c r="B50">
        <f>B49-C49*(2*D49+$C$5)+1/2*$C$3*(2*D49+$C$5)^2</f>
        <v>7381.2555395973995</v>
      </c>
      <c r="C50">
        <f>C49-$C$3*(2*D49+$C$5)</f>
        <v>0.53363907395345134</v>
      </c>
      <c r="D50">
        <f>($C$4+C50)/$C$3-SQRT((($C$4+C50)/$C$3)^2-2*B50/$C$3)</f>
        <v>260.73973265942186</v>
      </c>
      <c r="E50">
        <f t="shared" si="0"/>
        <v>522.47946531884372</v>
      </c>
      <c r="F50">
        <f>SUM($E$8:E50)</f>
        <v>116858.6298715719</v>
      </c>
    </row>
    <row r="51" spans="1:6" x14ac:dyDescent="0.25">
      <c r="A51">
        <v>44</v>
      </c>
      <c r="B51">
        <f>B50-C50*(2*D50+$C$5)+1/2*$C$3*(2*D50+$C$5)^2</f>
        <v>7105.0730367316219</v>
      </c>
      <c r="C51">
        <f>C50-$C$3*(2*D50+$C$5)</f>
        <v>0.52356038056381315</v>
      </c>
      <c r="D51">
        <f>($C$4+C51)/$C$3-SQRT((($C$4+C51)/$C$3)^2-2*B51/$C$3)</f>
        <v>251.07226363103837</v>
      </c>
      <c r="E51">
        <f t="shared" si="0"/>
        <v>503.14452726207674</v>
      </c>
      <c r="F51">
        <f>SUM($E$8:E51)</f>
        <v>117361.77439883398</v>
      </c>
    </row>
    <row r="52" spans="1:6" x14ac:dyDescent="0.25">
      <c r="A52">
        <v>45</v>
      </c>
      <c r="B52">
        <f>B51-C51*(2*D51+$C$5)+1/2*$C$3*(2*D51+$C$5)^2</f>
        <v>6844.0881865222063</v>
      </c>
      <c r="C52">
        <f>C51-$C$3*(2*D51+$C$5)</f>
        <v>0.51385466051631934</v>
      </c>
      <c r="D52">
        <f>($C$4+C52)/$C$3-SQRT((($C$4+C52)/$C$3)^2-2*B52/$C$3)</f>
        <v>241.9320531503763</v>
      </c>
      <c r="E52">
        <f t="shared" si="0"/>
        <v>484.86410630075261</v>
      </c>
      <c r="F52">
        <f>SUM($E$8:E52)</f>
        <v>117846.63850513473</v>
      </c>
    </row>
    <row r="53" spans="1:6" x14ac:dyDescent="0.25">
      <c r="A53">
        <v>46</v>
      </c>
      <c r="B53">
        <f>B52-C52*(2*D52+$C$5)+1/2*$C$3*(2*D52+$C$5)^2</f>
        <v>6597.2059942236383</v>
      </c>
      <c r="C53">
        <f>C52-$C$3*(2*D52+$C$5)</f>
        <v>0.50450157204601165</v>
      </c>
      <c r="D53">
        <f>($C$4+C53)/$C$3-SQRT((($C$4+C53)/$C$3)^2-2*B53/$C$3)</f>
        <v>233.28144097235054</v>
      </c>
      <c r="E53">
        <f t="shared" si="0"/>
        <v>467.56288194470108</v>
      </c>
      <c r="F53">
        <f>SUM($E$8:E53)</f>
        <v>118314.20138707943</v>
      </c>
    </row>
    <row r="54" spans="1:6" x14ac:dyDescent="0.25">
      <c r="A54">
        <v>47</v>
      </c>
      <c r="B54">
        <f>B53-C53*(2*D53+$C$5)+1/2*$C$3*(2*D53+$C$5)^2</f>
        <v>6363.4283408904093</v>
      </c>
      <c r="C54">
        <f>C53-$C$3*(2*D53+$C$5)</f>
        <v>0.4954822263294858</v>
      </c>
      <c r="D54">
        <f>($C$4+C54)/$C$3-SQRT((($C$4+C54)/$C$3)^2-2*B54/$C$3)</f>
        <v>225.08607054362074</v>
      </c>
      <c r="E54">
        <f t="shared" si="0"/>
        <v>451.17214108724147</v>
      </c>
      <c r="F54">
        <f>SUM($E$8:E54)</f>
        <v>118765.37352816667</v>
      </c>
    </row>
    <row r="55" spans="1:6" x14ac:dyDescent="0.25">
      <c r="A55">
        <v>48</v>
      </c>
      <c r="B55">
        <f>B54-C54*(2*D54+$C$5)+1/2*$C$3*(2*D54+$C$5)^2</f>
        <v>6141.8438770539815</v>
      </c>
      <c r="C55">
        <f>C54-$C$3*(2*D54+$C$5)</f>
        <v>0.48677906002764859</v>
      </c>
      <c r="D55">
        <f>($C$4+C55)/$C$3-SQRT((($C$4+C55)/$C$3)^2-2*B55/$C$3)</f>
        <v>217.31454719929025</v>
      </c>
      <c r="E55">
        <f t="shared" si="0"/>
        <v>435.62909439858049</v>
      </c>
      <c r="F55">
        <f>SUM($E$8:E55)</f>
        <v>119201.00262256525</v>
      </c>
    </row>
    <row r="56" spans="1:6" x14ac:dyDescent="0.25">
      <c r="A56">
        <v>49</v>
      </c>
      <c r="B56">
        <f>B55-C55*(2*D55+$C$5)+1/2*$C$3*(2*D55+$C$5)^2</f>
        <v>5931.6191254438754</v>
      </c>
      <c r="C56">
        <f>C55-$C$3*(2*D55+$C$5)</f>
        <v>0.47837572101533027</v>
      </c>
      <c r="D56">
        <f>($C$4+C56)/$C$3-SQRT((($C$4+C56)/$C$3)^2-2*B56/$C$3)</f>
        <v>209.93813692149706</v>
      </c>
      <c r="E56">
        <f t="shared" si="0"/>
        <v>420.87627384299412</v>
      </c>
      <c r="F56">
        <f>SUM($E$8:E56)</f>
        <v>119621.87889640825</v>
      </c>
    </row>
    <row r="57" spans="1:6" x14ac:dyDescent="0.25">
      <c r="A57">
        <v>50</v>
      </c>
      <c r="B57">
        <f>B56-C56*(2*D56+$C$5)+1/2*$C$3*(2*D56+$C$5)^2</f>
        <v>5731.9906302217514</v>
      </c>
      <c r="C57">
        <f>C56-$C$3*(2*D56+$C$5)</f>
        <v>0.47025696573286513</v>
      </c>
      <c r="D57">
        <f>($C$4+C57)/$C$3-SQRT((($C$4+C57)/$C$3)^2-2*B57/$C$3)</f>
        <v>202.93050024588592</v>
      </c>
      <c r="E57">
        <f t="shared" si="0"/>
        <v>406.86100049177185</v>
      </c>
      <c r="F57">
        <f>SUM($E$8:E57)</f>
        <v>120028.73989690002</v>
      </c>
    </row>
    <row r="58" spans="1:6" x14ac:dyDescent="0.25">
      <c r="A58">
        <v>51</v>
      </c>
      <c r="B58">
        <f>B57-C57*(2*D57+$C$5)+1/2*$C$3*(2*D57+$C$5)^2</f>
        <v>5542.2580143757577</v>
      </c>
      <c r="C58">
        <f>C57-$C$3*(2*D57+$C$5)</f>
        <v>0.46240856680362569</v>
      </c>
      <c r="D58">
        <f>($C$4+C58)/$C$3-SQRT((($C$4+C58)/$C$3)^2-2*B58/$C$3)</f>
        <v>196.26745671383105</v>
      </c>
      <c r="E58">
        <f t="shared" si="0"/>
        <v>393.5349134276621</v>
      </c>
      <c r="F58">
        <f>SUM($E$8:E58)</f>
        <v>120422.27481032768</v>
      </c>
    </row>
    <row r="59" spans="1:6" x14ac:dyDescent="0.25">
      <c r="A59">
        <v>52</v>
      </c>
      <c r="B59">
        <f>B58-C58*(2*D58+$C$5)+1/2*$C$3*(2*D58+$C$5)^2</f>
        <v>5361.7778271577381</v>
      </c>
      <c r="C59">
        <f>C58-$C$3*(2*D58+$C$5)</f>
        <v>0.45481722973904887</v>
      </c>
      <c r="D59">
        <f>($C$4+C59)/$C$3-SQRT((($C$4+C59)/$C$3)^2-2*B59/$C$3)</f>
        <v>189.92677591741085</v>
      </c>
      <c r="E59">
        <f t="shared" si="0"/>
        <v>380.8535518348217</v>
      </c>
      <c r="F59">
        <f>SUM($E$8:E59)</f>
        <v>120803.1283621625</v>
      </c>
    </row>
    <row r="60" spans="1:6" x14ac:dyDescent="0.25">
      <c r="A60">
        <v>53</v>
      </c>
      <c r="B60">
        <f>B59-C59*(2*D59+$C$5)+1/2*$C$3*(2*D59+$C$5)^2</f>
        <v>5189.9580804621473</v>
      </c>
      <c r="C60">
        <f>C59-$C$3*(2*D59+$C$5)</f>
        <v>0.44747051770519813</v>
      </c>
      <c r="D60">
        <f>($C$4+C60)/$C$3-SQRT((($C$4+C60)/$C$3)^2-2*B60/$C$3)</f>
        <v>183.88799176877365</v>
      </c>
      <c r="E60">
        <f t="shared" si="0"/>
        <v>368.77598353754729</v>
      </c>
      <c r="F60">
        <f>SUM($E$8:E60)</f>
        <v>121171.90434570005</v>
      </c>
    </row>
    <row r="61" spans="1:6" x14ac:dyDescent="0.25">
      <c r="A61">
        <v>54</v>
      </c>
      <c r="B61">
        <f>B60-C60*(2*D60+$C$5)+1/2*$C$3*(2*D60+$C$5)^2</f>
        <v>5026.253387363754</v>
      </c>
      <c r="C61">
        <f>C60-$C$3*(2*D60+$C$5)</f>
        <v>0.44035678345485962</v>
      </c>
      <c r="D61">
        <f>($C$4+C61)/$C$3-SQRT((($C$4+C61)/$C$3)^2-2*B61/$C$3)</f>
        <v>178.13223708374426</v>
      </c>
      <c r="E61">
        <f t="shared" si="0"/>
        <v>357.26447416748852</v>
      </c>
      <c r="F61">
        <f>SUM($E$8:E61)</f>
        <v>121529.16881986754</v>
      </c>
    </row>
    <row r="62" spans="1:6" x14ac:dyDescent="0.25">
      <c r="A62">
        <v>55</v>
      </c>
      <c r="B62">
        <f>B61-C61*(2*D61+$C$5)+1/2*$C$3*(2*D61+$C$5)^2</f>
        <v>4870.1606281444738</v>
      </c>
      <c r="C62">
        <f>C61-$C$3*(2*D61+$C$5)</f>
        <v>0.43346510764144358</v>
      </c>
      <c r="D62">
        <f>($C$4+C62)/$C$3-SQRT((($C$4+C62)/$C$3)^2-2*B62/$C$3)</f>
        <v>172.64209598349407</v>
      </c>
      <c r="E62">
        <f t="shared" si="0"/>
        <v>346.28419196698815</v>
      </c>
      <c r="F62">
        <f>SUM($E$8:E62)</f>
        <v>121875.45301183453</v>
      </c>
    </row>
    <row r="63" spans="1:6" x14ac:dyDescent="0.25">
      <c r="A63">
        <v>56</v>
      </c>
      <c r="B63">
        <f>B62-C62*(2*D62+$C$5)+1/2*$C$3*(2*D62+$C$5)^2</f>
        <v>4721.2150793937863</v>
      </c>
      <c r="C63">
        <f>C62-$C$3*(2*D62+$C$5)</f>
        <v>0.42678524282726554</v>
      </c>
      <c r="D63">
        <f>($C$4+C63)/$C$3-SQRT((($C$4+C63)/$C$3)^2-2*B63/$C$3)</f>
        <v>167.40147195151076</v>
      </c>
      <c r="E63">
        <f t="shared" si="0"/>
        <v>335.80294390302151</v>
      </c>
      <c r="F63">
        <f>SUM($E$8:E63)</f>
        <v>122211.25595573755</v>
      </c>
    </row>
    <row r="64" spans="1:6" x14ac:dyDescent="0.25">
      <c r="A64">
        <v>57</v>
      </c>
      <c r="B64">
        <f>B63-C63*(2*D63+$C$5)+1/2*$C$3*(2*D63+$C$5)^2</f>
        <v>4578.9869504859989</v>
      </c>
      <c r="C64">
        <f>C63-$C$3*(2*D63+$C$5)</f>
        <v>0.42030756258222268</v>
      </c>
      <c r="D64">
        <f>($C$4+C64)/$C$3-SQRT((($C$4+C64)/$C$3)^2-2*B64/$C$3)</f>
        <v>162.39546967693605</v>
      </c>
      <c r="E64">
        <f t="shared" si="0"/>
        <v>325.79093935387209</v>
      </c>
      <c r="F64">
        <f>SUM($E$8:E64)</f>
        <v>122537.04689509142</v>
      </c>
    </row>
    <row r="65" spans="1:6" x14ac:dyDescent="0.25">
      <c r="A65">
        <v>58</v>
      </c>
      <c r="B65">
        <f>B64-C64*(2*D64+$C$5)+1/2*$C$3*(2*D64+$C$5)^2</f>
        <v>4443.0782791619476</v>
      </c>
      <c r="C65">
        <f>C64-$C$3*(2*D64+$C$5)</f>
        <v>0.41402301514098289</v>
      </c>
      <c r="D65">
        <f>($C$4+C65)/$C$3-SQRT((($C$4+C65)/$C$3)^2-2*B65/$C$3)</f>
        <v>157.610289062839</v>
      </c>
      <c r="E65">
        <f t="shared" si="0"/>
        <v>316.220578125678</v>
      </c>
      <c r="F65">
        <f>SUM($E$8:E65)</f>
        <v>122853.2674732171</v>
      </c>
    </row>
    <row r="66" spans="1:6" x14ac:dyDescent="0.25">
      <c r="A66">
        <v>59</v>
      </c>
      <c r="B66">
        <f>B65-C65*(2*D65+$C$5)+1/2*$C$3*(2*D65+$C$5)^2</f>
        <v>4313.120144283409</v>
      </c>
      <c r="C66">
        <f>C65-$C$3*(2*D65+$C$5)</f>
        <v>0.40792308114936099</v>
      </c>
      <c r="D66">
        <f>($C$4+C66)/$C$3-SQRT((($C$4+C66)/$C$3)^2-2*B66/$C$3)</f>
        <v>153.03312998707406</v>
      </c>
      <c r="E66">
        <f t="shared" si="0"/>
        <v>307.06625997414812</v>
      </c>
      <c r="F66">
        <f>SUM($E$8:E66)</f>
        <v>123160.33373319125</v>
      </c>
    </row>
    <row r="67" spans="1:6" x14ac:dyDescent="0.25">
      <c r="A67">
        <v>60</v>
      </c>
      <c r="B67">
        <f>B66-C66*(2*D66+$C$5)+1/2*$C$3*(2*D66+$C$5)^2</f>
        <v>4188.7701592589947</v>
      </c>
      <c r="C67">
        <f>C66-$C$3*(2*D66+$C$5)</f>
        <v>0.40199973508504488</v>
      </c>
      <c r="D67">
        <f>($C$4+C67)/$C$3-SQRT((($C$4+C67)/$C$3)^2-2*B67/$C$3)</f>
        <v>148.6521065896377</v>
      </c>
      <c r="E67">
        <f t="shared" si="0"/>
        <v>298.30421317927539</v>
      </c>
      <c r="F67">
        <f>SUM($E$8:E67)</f>
        <v>123458.63794637052</v>
      </c>
    </row>
    <row r="68" spans="1:6" x14ac:dyDescent="0.25">
      <c r="A68">
        <v>61</v>
      </c>
      <c r="B68">
        <f>B67-C67*(2*D67+$C$5)+1/2*$C$3*(2*D67+$C$5)^2</f>
        <v>4069.7102142968265</v>
      </c>
      <c r="C68">
        <f>C67-$C$3*(2*D67+$C$5)</f>
        <v>0.39624540998513602</v>
      </c>
      <c r="D68">
        <f>($C$4+C68)/$C$3-SQRT((($C$4+C68)/$C$3)^2-2*B68/$C$3)</f>
        <v>144.45617000875063</v>
      </c>
      <c r="E68">
        <f t="shared" si="0"/>
        <v>289.91234001750126</v>
      </c>
      <c r="F68">
        <f>SUM($E$8:E68)</f>
        <v>123748.55028638802</v>
      </c>
    </row>
    <row r="69" spans="1:6" x14ac:dyDescent="0.25">
      <c r="A69">
        <v>62</v>
      </c>
      <c r="B69">
        <f>B68-C68*(2*D68+$C$5)+1/2*$C$3*(2*D68+$C$5)^2</f>
        <v>3955.6444396504685</v>
      </c>
      <c r="C69">
        <f>C68-$C$3*(2*D68+$C$5)</f>
        <v>0.3906529651545515</v>
      </c>
      <c r="D69">
        <f>($C$4+C69)/$C$3-SQRT((($C$4+C69)/$C$3)^2-2*B69/$C$3)</f>
        <v>140.43503863108344</v>
      </c>
      <c r="E69">
        <f t="shared" si="0"/>
        <v>281.87007726216689</v>
      </c>
      <c r="F69">
        <f>SUM($E$8:E69)</f>
        <v>124030.42036365019</v>
      </c>
    </row>
    <row r="70" spans="1:6" x14ac:dyDescent="0.25">
      <c r="A70">
        <v>63</v>
      </c>
      <c r="B70">
        <f>B69-C69*(2*D69+$C$5)+1/2*$C$3*(2*D69+$C$5)^2</f>
        <v>3846.2973654757229</v>
      </c>
      <c r="C70">
        <f>C69-$C$3*(2*D69+$C$5)</f>
        <v>0.38521565656538931</v>
      </c>
      <c r="D70">
        <f>($C$4+C70)/$C$3-SQRT((($C$4+C70)/$C$3)^2-2*B70/$C$3)</f>
        <v>136.57913502957672</v>
      </c>
      <c r="E70">
        <f t="shared" si="0"/>
        <v>274.15827005915344</v>
      </c>
      <c r="F70">
        <f>SUM($E$8:E70)</f>
        <v>124304.57863370935</v>
      </c>
    </row>
    <row r="71" spans="1:6" x14ac:dyDescent="0.25">
      <c r="A71">
        <v>64</v>
      </c>
      <c r="B71">
        <f>B70-C70*(2*D70+$C$5)+1/2*$C$3*(2*D70+$C$5)^2</f>
        <v>3741.4122569033993</v>
      </c>
      <c r="C71">
        <f>C70-$C$3*(2*D70+$C$5)</f>
        <v>0.37992710968924825</v>
      </c>
      <c r="D71">
        <f>($C$4+C71)/$C$3-SQRT((($C$4+C71)/$C$3)^2-2*B71/$C$3)</f>
        <v>132.87952886824496</v>
      </c>
      <c r="E71">
        <f t="shared" si="0"/>
        <v>266.75905773648992</v>
      </c>
      <c r="F71">
        <f>SUM($E$8:E71)</f>
        <v>124571.33769144583</v>
      </c>
    </row>
    <row r="72" spans="1:6" x14ac:dyDescent="0.25">
      <c r="A72">
        <v>65</v>
      </c>
      <c r="B72">
        <f>B71-C71*(2*D71+$C$5)+1/2*$C$3*(2*D71+$C$5)^2</f>
        <v>3640.7496055154252</v>
      </c>
      <c r="C72">
        <f>C71-$C$3*(2*D71+$C$5)</f>
        <v>0.37478129453229436</v>
      </c>
      <c r="D72">
        <f>($C$4+C72)/$C$3-SQRT((($C$4+C72)/$C$3)^2-2*B72/$C$3)</f>
        <v>129.32788513437845</v>
      </c>
      <c r="E72">
        <f t="shared" si="0"/>
        <v>259.6557702687569</v>
      </c>
      <c r="F72">
        <f>SUM($E$8:E72)</f>
        <v>124830.99346171459</v>
      </c>
    </row>
    <row r="73" spans="1:6" x14ac:dyDescent="0.25">
      <c r="A73">
        <v>66</v>
      </c>
      <c r="B73">
        <f>B72-C72*(2*D72+$C$5)+1/2*$C$3*(2*D72+$C$5)^2</f>
        <v>3544.0857606561995</v>
      </c>
      <c r="C73">
        <f>C72-$C$3*(2*D72+$C$5)</f>
        <v>0.36977250266754214</v>
      </c>
      <c r="D73">
        <f>($C$4+C73)/$C$3-SQRT((($C$4+C73)/$C$3)^2-2*B73/$C$3)</f>
        <v>125.91641713958234</v>
      </c>
      <c r="E73">
        <f t="shared" ref="E73:E136" si="1">2*D73+1</f>
        <v>252.83283427916467</v>
      </c>
      <c r="F73">
        <f>SUM($E$8:E73)</f>
        <v>125083.82629599376</v>
      </c>
    </row>
    <row r="74" spans="1:6" x14ac:dyDescent="0.25">
      <c r="A74">
        <v>67</v>
      </c>
      <c r="B74">
        <f>B73-C73*(2*D73+$C$5)+1/2*$C$3*(2*D73+$C$5)^2</f>
        <v>3451.2116859581724</v>
      </c>
      <c r="C74">
        <f>C73-$C$3*(2*D73+$C$5)</f>
        <v>0.3648953260803669</v>
      </c>
      <c r="D74">
        <f>($C$4+C74)/$C$3-SQRT((($C$4+C74)/$C$3)^2-2*B74/$C$3)</f>
        <v>122.63784379488789</v>
      </c>
      <c r="E74">
        <f t="shared" si="1"/>
        <v>246.27568758977577</v>
      </c>
      <c r="F74">
        <f>SUM($E$8:E74)</f>
        <v>125330.10198358353</v>
      </c>
    </row>
    <row r="75" spans="1:6" x14ac:dyDescent="0.25">
      <c r="A75">
        <v>68</v>
      </c>
      <c r="B75">
        <f>B74-C74*(2*D74+$C$5)+1/2*$C$3*(2*D74+$C$5)^2</f>
        <v>3361.9318281577703</v>
      </c>
      <c r="C75">
        <f>C74-$C$3*(2*D74+$C$5)</f>
        <v>0.36014463766235427</v>
      </c>
      <c r="D75">
        <f>($C$4+C75)/$C$3-SQRT((($C$4+C75)/$C$3)^2-2*B75/$C$3)</f>
        <v>119.48535071802326</v>
      </c>
      <c r="E75">
        <f t="shared" si="1"/>
        <v>239.97070143604651</v>
      </c>
      <c r="F75">
        <f>SUM($E$8:E75)</f>
        <v>125570.07268501958</v>
      </c>
    </row>
    <row r="76" spans="1:6" x14ac:dyDescent="0.25">
      <c r="A76">
        <v>69</v>
      </c>
      <c r="B76">
        <f>B75-C75*(2*D75+$C$5)+1/2*$C$3*(2*D75+$C$5)^2</f>
        <v>3276.0630867618397</v>
      </c>
      <c r="C76">
        <f>C75-$C$3*(2*D75+$C$5)</f>
        <v>0.35551557320564042</v>
      </c>
      <c r="D76">
        <f>($C$4+C76)/$C$3-SQRT((($C$4+C76)/$C$3)^2-2*B76/$C$3)</f>
        <v>116.45255478890613</v>
      </c>
      <c r="E76">
        <f t="shared" si="1"/>
        <v>233.90510957781225</v>
      </c>
      <c r="F76">
        <f>SUM($E$8:E76)</f>
        <v>125803.97779459739</v>
      </c>
    </row>
    <row r="77" spans="1:6" x14ac:dyDescent="0.25">
      <c r="A77">
        <v>70</v>
      </c>
      <c r="B77">
        <f>B76-C76*(2*D76+$C$5)+1/2*$C$3*(2*D76+$C$5)^2</f>
        <v>3193.4338744165789</v>
      </c>
      <c r="C77">
        <f>C76-$C$3*(2*D76+$C$5)</f>
        <v>0.35100351476471042</v>
      </c>
      <c r="D77">
        <f>($C$4+C77)/$C$3-SQRT((($C$4+C77)/$C$3)^2-2*B77/$C$3)</f>
        <v>113.53347180574201</v>
      </c>
      <c r="E77">
        <f t="shared" si="1"/>
        <v>228.06694361148402</v>
      </c>
      <c r="F77">
        <f>SUM($E$8:E77)</f>
        <v>126032.04473820888</v>
      </c>
    </row>
    <row r="78" spans="1:6" x14ac:dyDescent="0.25">
      <c r="A78">
        <v>71</v>
      </c>
      <c r="B78">
        <f>B77-C77*(2*D77+$C$5)+1/2*$C$3*(2*D77+$C$5)^2</f>
        <v>3113.8832589673366</v>
      </c>
      <c r="C78">
        <f>C77-$C$3*(2*D77+$C$5)</f>
        <v>0.3466040752660321</v>
      </c>
      <c r="D78">
        <f>($C$4+C78)/$C$3-SQRT((($C$4+C78)/$C$3)^2-2*B78/$C$3)</f>
        <v>110.7224869360216</v>
      </c>
      <c r="E78">
        <f t="shared" si="1"/>
        <v>222.44497387204319</v>
      </c>
      <c r="F78">
        <f>SUM($E$8:E78)</f>
        <v>126254.48971208092</v>
      </c>
    </row>
    <row r="79" spans="1:6" x14ac:dyDescent="0.25">
      <c r="A79">
        <v>72</v>
      </c>
      <c r="B79">
        <f>B78-C78*(2*D78+$C$5)+1/2*$C$3*(2*D78+$C$5)^2</f>
        <v>3037.260179192207</v>
      </c>
      <c r="C79">
        <f>C78-$C$3*(2*D78+$C$5)</f>
        <v>0.34231308425769791</v>
      </c>
      <c r="D79">
        <f>($C$4+C79)/$C$3-SQRT((($C$4+C79)/$C$3)^2-2*B79/$C$3)</f>
        <v>108.0143276900053</v>
      </c>
      <c r="E79">
        <f t="shared" si="1"/>
        <v>217.0286553800106</v>
      </c>
      <c r="F79">
        <f>SUM($E$8:E79)</f>
        <v>126471.51836746093</v>
      </c>
    </row>
    <row r="80" spans="1:6" x14ac:dyDescent="0.25">
      <c r="A80">
        <v>73</v>
      </c>
      <c r="B80">
        <f>B79-C79*(2*D79+$C$5)+1/2*$C$3*(2*D79+$C$5)^2</f>
        <v>2963.4227270666051</v>
      </c>
      <c r="C80">
        <f>C79-$C$3*(2*D79+$C$5)</f>
        <v>0.33812657470175633</v>
      </c>
      <c r="D80">
        <f>($C$4+C80)/$C$3-SQRT((($C$4+C80)/$C$3)^2-2*B80/$C$3)</f>
        <v>105.40403917524964</v>
      </c>
      <c r="E80">
        <f t="shared" si="1"/>
        <v>211.80807835049927</v>
      </c>
      <c r="F80">
        <f>SUM($E$8:E80)</f>
        <v>126683.32644581143</v>
      </c>
    </row>
    <row r="81" spans="1:6" x14ac:dyDescent="0.25">
      <c r="A81">
        <v>74</v>
      </c>
      <c r="B81">
        <f>B80-C80*(2*D80+$C$5)+1/2*$C$3*(2*D80+$C$5)^2</f>
        <v>2892.2374901846056</v>
      </c>
      <c r="C81">
        <f>C80-$C$3*(2*D80+$C$5)</f>
        <v>0.33404077072122973</v>
      </c>
      <c r="D81">
        <f>($C$4+C81)/$C$3-SQRT((($C$4+C81)/$C$3)^2-2*B81/$C$3)</f>
        <v>102.88696141028777</v>
      </c>
      <c r="E81">
        <f t="shared" si="1"/>
        <v>206.77392282057554</v>
      </c>
      <c r="F81">
        <f>SUM($E$8:E81)</f>
        <v>126890.100368632</v>
      </c>
    </row>
    <row r="82" spans="1:6" x14ac:dyDescent="0.25">
      <c r="A82">
        <v>75</v>
      </c>
      <c r="B82">
        <f>B81-C81*(2*D81+$C$5)+1/2*$C$3*(2*D81+$C$5)^2</f>
        <v>2823.5789486447989</v>
      </c>
      <c r="C82">
        <f>C81-$C$3*(2*D81+$C$5)</f>
        <v>0.33005207622237603</v>
      </c>
      <c r="D82">
        <f>($C$4+C82)/$C$3-SQRT((($C$4+C82)/$C$3)^2-2*B82/$C$3)</f>
        <v>100.45870850980282</v>
      </c>
      <c r="E82">
        <f t="shared" si="1"/>
        <v>201.91741701960564</v>
      </c>
      <c r="F82">
        <f>SUM($E$8:E82)</f>
        <v>127092.01778565161</v>
      </c>
    </row>
    <row r="83" spans="1:6" x14ac:dyDescent="0.25">
      <c r="A83">
        <v>76</v>
      </c>
      <c r="B83">
        <f>B82-C82*(2*D82+$C$5)+1/2*$C$3*(2*D82+$C$5)^2</f>
        <v>2757.3289213033136</v>
      </c>
      <c r="C83">
        <f>C82-$C$3*(2*D82+$C$5)</f>
        <v>0.32615706431999164</v>
      </c>
      <c r="D83">
        <f>($C$4+C83)/$C$3-SQRT((($C$4+C83)/$C$3)^2-2*B83/$C$3)</f>
        <v>98.115149561082944</v>
      </c>
      <c r="E83">
        <f t="shared" si="1"/>
        <v>197.23029912216589</v>
      </c>
      <c r="F83">
        <f>SUM($E$8:E83)</f>
        <v>127289.24808477378</v>
      </c>
    </row>
    <row r="84" spans="1:6" x14ac:dyDescent="0.25">
      <c r="A84">
        <v>77</v>
      </c>
      <c r="B84">
        <f>B83-C83*(2*D83+$C$5)+1/2*$C$3*(2*D83+$C$5)^2</f>
        <v>2693.3760568310472</v>
      </c>
      <c r="C84">
        <f>C83-$C$3*(2*D83+$C$5)</f>
        <v>0.32235246750050539</v>
      </c>
      <c r="D84">
        <f>($C$4+C84)/$C$3-SQRT((($C$4+C84)/$C$3)^2-2*B84/$C$3)</f>
        <v>95.852391041116789</v>
      </c>
      <c r="E84">
        <f t="shared" si="1"/>
        <v>192.70478208223358</v>
      </c>
      <c r="F84">
        <f>SUM($E$8:E84)</f>
        <v>127481.95286685601</v>
      </c>
    </row>
    <row r="85" spans="1:6" x14ac:dyDescent="0.25">
      <c r="A85">
        <v>78</v>
      </c>
      <c r="B85">
        <f>B84-C84*(2*D84+$C$5)+1/2*$C$3*(2*D84+$C$5)^2</f>
        <v>2631.6153654781292</v>
      </c>
      <c r="C85">
        <f>C84-$C$3*(2*D84+$C$5)</f>
        <v>0.31863516846342527</v>
      </c>
      <c r="D85">
        <f>($C$4+C85)/$C$3-SQRT((($C$4+C85)/$C$3)^2-2*B85/$C$3)</f>
        <v>93.666760632302612</v>
      </c>
      <c r="E85">
        <f t="shared" si="1"/>
        <v>188.33352126460522</v>
      </c>
      <c r="F85">
        <f>SUM($E$8:E85)</f>
        <v>127670.28638812061</v>
      </c>
    </row>
    <row r="86" spans="1:6" x14ac:dyDescent="0.25">
      <c r="A86">
        <v>79</v>
      </c>
      <c r="B86">
        <f>B85-C85*(2*D85+$C$5)+1/2*$C$3*(2*D85+$C$5)^2</f>
        <v>2571.9477878665598</v>
      </c>
      <c r="C86">
        <f>C85-$C$3*(2*D85+$C$5)</f>
        <v>0.31500219158717901</v>
      </c>
      <c r="D86">
        <f>($C$4+C86)/$C$3-SQRT((($C$4+C86)/$C$3)^2-2*B86/$C$3)</f>
        <v>91.554792308947071</v>
      </c>
      <c r="E86">
        <f t="shared" si="1"/>
        <v>184.10958461789414</v>
      </c>
      <c r="F86">
        <f>SUM($E$8:E86)</f>
        <v>127854.39597273851</v>
      </c>
    </row>
    <row r="87" spans="1:6" x14ac:dyDescent="0.25">
      <c r="A87">
        <v>80</v>
      </c>
      <c r="B87">
        <f>B86-C86*(2*D86+$C$5)+1/2*$C$3*(2*D86+$C$5)^2</f>
        <v>2514.2797975031685</v>
      </c>
      <c r="C87">
        <f>C86-$C$3*(2*D86+$C$5)</f>
        <v>0.31145069497032146</v>
      </c>
      <c r="D87">
        <f>($C$4+C87)/$C$3-SQRT((($C$4+C87)/$C$3)^2-2*B87/$C$3)</f>
        <v>89.51321258652024</v>
      </c>
      <c r="E87">
        <f t="shared" si="1"/>
        <v>180.02642517304048</v>
      </c>
      <c r="F87">
        <f>SUM($E$8:E87)</f>
        <v>128034.42239791155</v>
      </c>
    </row>
    <row r="88" spans="1:6" x14ac:dyDescent="0.25">
      <c r="A88">
        <v>81</v>
      </c>
      <c r="B88">
        <f>B87-C87*(2*D87+$C$5)+1/2*$C$3*(2*D87+$C$5)^2</f>
        <v>2458.5230340308108</v>
      </c>
      <c r="C88">
        <f>C87-$C$3*(2*D87+$C$5)</f>
        <v>0.30797796300324892</v>
      </c>
      <c r="D88">
        <f>($C$4+C88)/$C$3-SQRT((($C$4+C88)/$C$3)^2-2*B88/$C$3)</f>
        <v>87.53892782679759</v>
      </c>
      <c r="E88">
        <f t="shared" si="1"/>
        <v>176.07785565359518</v>
      </c>
      <c r="F88">
        <f>SUM($E$8:E88)</f>
        <v>128210.50025356514</v>
      </c>
    </row>
    <row r="89" spans="1:6" x14ac:dyDescent="0.25">
      <c r="A89">
        <v>82</v>
      </c>
      <c r="B89">
        <f>B88-C88*(2*D88+$C$5)+1/2*$C$3*(2*D88+$C$5)^2</f>
        <v>2404.5939645319486</v>
      </c>
      <c r="C89">
        <f>C88-$C$3*(2*D88+$C$5)</f>
        <v>0.30458139942968421</v>
      </c>
      <c r="D89">
        <f>($C$4+C89)/$C$3-SQRT((($C$4+C89)/$C$3)^2-2*B89/$C$3)</f>
        <v>85.629012509714812</v>
      </c>
      <c r="E89">
        <f t="shared" si="1"/>
        <v>172.25802501942962</v>
      </c>
      <c r="F89">
        <f>SUM($E$8:E89)</f>
        <v>128382.75827858457</v>
      </c>
    </row>
    <row r="90" spans="1:6" x14ac:dyDescent="0.25">
      <c r="A90">
        <v>83</v>
      </c>
      <c r="B90">
        <f>B89-C89*(2*D89+$C$5)+1/2*$C$3*(2*D89+$C$5)^2</f>
        <v>2352.4135704583791</v>
      </c>
      <c r="C90">
        <f>C89-$C$3*(2*D89+$C$5)</f>
        <v>0.30125852086063659</v>
      </c>
      <c r="D90">
        <f>($C$4+C90)/$C$3-SQRT((($C$4+C90)/$C$3)^2-2*B90/$C$3)</f>
        <v>83.78069838671945</v>
      </c>
      <c r="E90">
        <f t="shared" si="1"/>
        <v>168.5613967734389</v>
      </c>
      <c r="F90">
        <f>SUM($E$8:E90)</f>
        <v>128551.31967535801</v>
      </c>
    </row>
    <row r="91" spans="1:6" x14ac:dyDescent="0.25">
      <c r="A91">
        <v>84</v>
      </c>
      <c r="B91">
        <f>B90-C90*(2*D90+$C$5)+1/2*$C$3*(2*D90+$C$5)^2</f>
        <v>2301.9070579956265</v>
      </c>
      <c r="C91">
        <f>C90-$C$3*(2*D90+$C$5)</f>
        <v>0.29800695070682798</v>
      </c>
      <c r="D91">
        <f>($C$4+C91)/$C$3-SQRT((($C$4+C91)/$C$3)^2-2*B91/$C$3)</f>
        <v>81.991364444140345</v>
      </c>
      <c r="E91">
        <f t="shared" si="1"/>
        <v>164.98272888828069</v>
      </c>
      <c r="F91">
        <f>SUM($E$8:E91)</f>
        <v>128716.30240424629</v>
      </c>
    </row>
    <row r="92" spans="1:6" x14ac:dyDescent="0.25">
      <c r="A92">
        <v>85</v>
      </c>
      <c r="B92">
        <f>B91-C91*(2*D91+$C$5)+1/2*$C$3*(2*D91+$C$5)^2</f>
        <v>2253.0035898770611</v>
      </c>
      <c r="C92">
        <f>C91-$C$3*(2*D91+$C$5)</f>
        <v>0.29482441349833494</v>
      </c>
      <c r="D92">
        <f>($C$4+C92)/$C$3-SQRT((($C$4+C92)/$C$3)^2-2*B92/$C$3)</f>
        <v>80.258527603698894</v>
      </c>
      <c r="E92">
        <f t="shared" si="1"/>
        <v>161.51705520739779</v>
      </c>
      <c r="F92">
        <f>SUM($E$8:E92)</f>
        <v>128877.81945945369</v>
      </c>
    </row>
    <row r="93" spans="1:6" x14ac:dyDescent="0.25">
      <c r="A93">
        <v>86</v>
      </c>
      <c r="B93">
        <f>B92-C92*(2*D92+$C$5)+1/2*$C$3*(2*D92+$C$5)^2</f>
        <v>2205.6360368526575</v>
      </c>
      <c r="C93">
        <f>C92-$C$3*(2*D92+$C$5)</f>
        <v>0.29170872956300703</v>
      </c>
      <c r="D93">
        <f>($C$4+C93)/$C$3-SQRT((($C$4+C93)/$C$3)^2-2*B93/$C$3)</f>
        <v>78.579834102420136</v>
      </c>
      <c r="E93">
        <f t="shared" si="1"/>
        <v>158.15966820484027</v>
      </c>
      <c r="F93">
        <f>SUM($E$8:E93)</f>
        <v>129035.97912765853</v>
      </c>
    </row>
    <row r="94" spans="1:6" x14ac:dyDescent="0.25">
      <c r="A94">
        <v>87</v>
      </c>
      <c r="B94">
        <f>B93-C93*(2*D93+$C$5)+1/2*$C$3*(2*D93+$C$5)^2</f>
        <v>2159.7407471824577</v>
      </c>
      <c r="C94">
        <f>C93-$C$3*(2*D93+$C$5)</f>
        <v>0.28865781003745072</v>
      </c>
      <c r="D94">
        <f>($C$4+C94)/$C$3-SQRT((($C$4+C94)/$C$3)^2-2*B94/$C$3)</f>
        <v>76.953051493968815</v>
      </c>
      <c r="E94">
        <f t="shared" si="1"/>
        <v>154.90610298793763</v>
      </c>
      <c r="F94">
        <f>SUM($E$8:E94)</f>
        <v>129190.88523064647</v>
      </c>
    </row>
    <row r="95" spans="1:6" x14ac:dyDescent="0.25">
      <c r="A95">
        <v>88</v>
      </c>
      <c r="B95">
        <f>B94-C94*(2*D94+$C$5)+1/2*$C$3*(2*D94+$C$5)^2</f>
        <v>2115.2573326764177</v>
      </c>
      <c r="C95">
        <f>C94-$C$3*(2*D94+$C$5)</f>
        <v>0.28566965218660317</v>
      </c>
      <c r="D95">
        <f>($C$4+C95)/$C$3-SQRT((($C$4+C95)/$C$3)^2-2*B95/$C$3)</f>
        <v>75.376061222050339</v>
      </c>
      <c r="E95">
        <f t="shared" si="1"/>
        <v>151.75212244410068</v>
      </c>
      <c r="F95">
        <f>SUM($E$8:E95)</f>
        <v>129342.63735309057</v>
      </c>
    </row>
    <row r="96" spans="1:6" x14ac:dyDescent="0.25">
      <c r="A96">
        <v>89</v>
      </c>
      <c r="B96">
        <f>B95-C95*(2*D95+$C$5)+1/2*$C$3*(2*D95+$C$5)^2</f>
        <v>2072.1284699365542</v>
      </c>
      <c r="C96">
        <f>C95-$C$3*(2*D95+$C$5)</f>
        <v>0.28274233500982654</v>
      </c>
      <c r="D96">
        <f>($C$4+C96)/$C$3-SQRT((($C$4+C96)/$C$3)^2-2*B96/$C$3)</f>
        <v>73.846851718379185</v>
      </c>
      <c r="E96">
        <f t="shared" si="1"/>
        <v>148.69370343675837</v>
      </c>
      <c r="F96">
        <f>SUM($E$8:E96)</f>
        <v>129491.33105652733</v>
      </c>
    </row>
    <row r="97" spans="1:6" x14ac:dyDescent="0.25">
      <c r="A97">
        <v>90</v>
      </c>
      <c r="B97">
        <f>B96-C96*(2*D96+$C$5)+1/2*$C$3*(2*D96+$C$5)^2</f>
        <v>2030.2997155796156</v>
      </c>
      <c r="C97">
        <f>C96-$C$3*(2*D96+$C$5)</f>
        <v>0.27987401511328414</v>
      </c>
      <c r="D97">
        <f>($C$4+C97)/$C$3-SQRT((($C$4+C97)/$C$3)^2-2*B97/$C$3)</f>
        <v>72.363511983072385</v>
      </c>
      <c r="E97">
        <f t="shared" si="1"/>
        <v>145.72702396614477</v>
      </c>
      <c r="F97">
        <f>SUM($E$8:E97)</f>
        <v>129637.05808049347</v>
      </c>
    </row>
    <row r="98" spans="1:6" x14ac:dyDescent="0.25">
      <c r="A98">
        <v>91</v>
      </c>
      <c r="B98">
        <f>B97-C97*(2*D97+$C$5)+1/2*$C$3*(2*D97+$C$5)^2</f>
        <v>1989.7193343279705</v>
      </c>
      <c r="C98">
        <f>C97-$C$3*(2*D97+$C$5)</f>
        <v>0.27706292282998657</v>
      </c>
      <c r="D98">
        <f>($C$4+C98)/$C$3-SQRT((($C$4+C98)/$C$3)^2-2*B98/$C$3)</f>
        <v>70.924225611845031</v>
      </c>
      <c r="E98">
        <f t="shared" si="1"/>
        <v>142.84845122369006</v>
      </c>
      <c r="F98">
        <f>SUM($E$8:E98)</f>
        <v>129779.90653171716</v>
      </c>
    </row>
    <row r="99" spans="1:6" x14ac:dyDescent="0.25">
      <c r="A99">
        <v>92</v>
      </c>
      <c r="B99">
        <f>B98-C98*(2*D98+$C$5)+1/2*$C$3*(2*D98+$C$5)^2</f>
        <v>1950.3381389535721</v>
      </c>
      <c r="C99">
        <f>C98-$C$3*(2*D98+$C$5)</f>
        <v>0.27430735857027033</v>
      </c>
      <c r="D99">
        <f>($C$4+C99)/$C$3-SQRT((($C$4+C99)/$C$3)^2-2*B99/$C$3)</f>
        <v>69.527265231590718</v>
      </c>
      <c r="E99">
        <f t="shared" si="1"/>
        <v>140.05453046318144</v>
      </c>
      <c r="F99">
        <f>SUM($E$8:E99)</f>
        <v>129919.96106218034</v>
      </c>
    </row>
    <row r="100" spans="1:6" x14ac:dyDescent="0.25">
      <c r="A100">
        <v>93</v>
      </c>
      <c r="B100">
        <f>B99-C99*(2*D99+$C$5)+1/2*$C$3*(2*D99+$C$5)^2</f>
        <v>1912.1093411508855</v>
      </c>
      <c r="C100">
        <f>C99-$C$3*(2*D99+$C$5)</f>
        <v>0.27160568938695279</v>
      </c>
      <c r="D100">
        <f>($C$4+C100)/$C$3-SQRT((($C$4+C100)/$C$3)^2-2*B100/$C$3)</f>
        <v>68.170987313380465</v>
      </c>
      <c r="E100">
        <f t="shared" si="1"/>
        <v>137.34197462676093</v>
      </c>
      <c r="F100">
        <f>SUM($E$8:E100)</f>
        <v>130057.3030368071</v>
      </c>
    </row>
    <row r="101" spans="1:6" x14ac:dyDescent="0.25">
      <c r="A101">
        <v>94</v>
      </c>
      <c r="B101">
        <f>B100-C100*(2*D100+$C$5)+1/2*$C$3*(2*D100+$C$5)^2</f>
        <v>1874.9884124945461</v>
      </c>
      <c r="C101">
        <f>C100-$C$3*(2*D100+$C$5)</f>
        <v>0.26895634574060323</v>
      </c>
      <c r="D101">
        <f>($C$4+C101)/$C$3-SQRT((($C$4+C101)/$C$3)^2-2*B101/$C$3)</f>
        <v>66.853827337035909</v>
      </c>
      <c r="E101">
        <f t="shared" si="1"/>
        <v>134.70765467407182</v>
      </c>
      <c r="F101">
        <f>SUM($E$8:E101)</f>
        <v>130192.01069148118</v>
      </c>
    </row>
    <row r="102" spans="1:6" x14ac:dyDescent="0.25">
      <c r="A102">
        <v>95</v>
      </c>
      <c r="B102">
        <f>B101-C101*(2*D101+$C$5)+1/2*$C$3*(2*D101+$C$5)^2</f>
        <v>1838.9329547084903</v>
      </c>
      <c r="C102">
        <f>C101-$C$3*(2*D101+$C$5)</f>
        <v>0.26635781845136575</v>
      </c>
      <c r="D102">
        <f>($C$4+C102)/$C$3-SQRT((($C$4+C102)/$C$3)^2-2*B102/$C$3)</f>
        <v>65.574295276543126</v>
      </c>
      <c r="E102">
        <f t="shared" si="1"/>
        <v>132.14859055308625</v>
      </c>
      <c r="F102">
        <f>SUM($E$8:E102)</f>
        <v>130324.15928203426</v>
      </c>
    </row>
    <row r="103" spans="1:6" x14ac:dyDescent="0.25">
      <c r="A103">
        <v>96</v>
      </c>
      <c r="B103">
        <f>B102-C102*(2*D102+$C$5)+1/2*$C$3*(2*D102+$C$5)^2</f>
        <v>1803.9025785414328</v>
      </c>
      <c r="C103">
        <f>C102-$C$3*(2*D102+$C$5)</f>
        <v>0.26380865582495588</v>
      </c>
      <c r="D103">
        <f>($C$4+C103)/$C$3-SQRT((($C$4+C103)/$C$3)^2-2*B103/$C$3)</f>
        <v>64.330971382558346</v>
      </c>
      <c r="E103">
        <f t="shared" si="1"/>
        <v>129.66194276511669</v>
      </c>
      <c r="F103">
        <f>SUM($E$8:E103)</f>
        <v>130453.82122479938</v>
      </c>
    </row>
    <row r="104" spans="1:6" x14ac:dyDescent="0.25">
      <c r="A104">
        <v>97</v>
      </c>
      <c r="B104">
        <f>B103-C103*(2*D103+$C$5)+1/2*$C$3*(2*D103+$C$5)^2</f>
        <v>1769.8587906028349</v>
      </c>
      <c r="C104">
        <f>C103-$C$3*(2*D103+$C$5)</f>
        <v>0.26130746094136953</v>
      </c>
      <c r="D104">
        <f>($C$4+C104)/$C$3-SQRT((($C$4+C104)/$C$3)^2-2*B104/$C$3)</f>
        <v>63.12250224291347</v>
      </c>
      <c r="E104">
        <f t="shared" si="1"/>
        <v>127.24500448582694</v>
      </c>
      <c r="F104">
        <f>SUM($E$8:E104)</f>
        <v>130581.06622928521</v>
      </c>
    </row>
    <row r="105" spans="1:6" x14ac:dyDescent="0.25">
      <c r="A105">
        <v>98</v>
      </c>
      <c r="B105">
        <f>B104-C104*(2*D104+$C$5)+1/2*$C$3*(2*D104+$C$5)^2</f>
        <v>1736.7648875659345</v>
      </c>
      <c r="C105">
        <f>C104-$C$3*(2*D104+$C$5)</f>
        <v>0.25885288909557813</v>
      </c>
      <c r="D105">
        <f>($C$4+C105)/$C$3-SQRT((($C$4+C105)/$C$3)^2-2*B105/$C$3)</f>
        <v>61.947597097838297</v>
      </c>
      <c r="E105">
        <f t="shared" si="1"/>
        <v>124.89519419567659</v>
      </c>
      <c r="F105">
        <f>SUM($E$8:E105)</f>
        <v>130705.96142348088</v>
      </c>
    </row>
    <row r="106" spans="1:6" x14ac:dyDescent="0.25">
      <c r="A106">
        <v>99</v>
      </c>
      <c r="B106">
        <f>B105-C105*(2*D105+$C$5)+1/2*$C$3*(2*D105+$C$5)^2</f>
        <v>1704.5858571950671</v>
      </c>
      <c r="C106">
        <f>C105-$C$3*(2*D105+$C$5)</f>
        <v>0.25644364538038378</v>
      </c>
      <c r="D106">
        <f>($C$4+C106)/$C$3-SQRT((($C$4+C106)/$C$3)^2-2*B106/$C$3)</f>
        <v>60.805024390807375</v>
      </c>
      <c r="E106">
        <f t="shared" si="1"/>
        <v>122.61004878161475</v>
      </c>
      <c r="F106">
        <f>SUM($E$8:E106)</f>
        <v>130828.5714722625</v>
      </c>
    </row>
    <row r="107" spans="1:6" x14ac:dyDescent="0.25">
      <c r="A107">
        <v>100</v>
      </c>
      <c r="B107">
        <f>B106-C106*(2*D106+$C$5)+1/2*$C$3*(2*D106+$C$5)^2</f>
        <v>1673.2882856993001</v>
      </c>
      <c r="C107">
        <f>C106-$C$3*(2*D106+$C$5)</f>
        <v>0.25407848240234338</v>
      </c>
      <c r="D107">
        <f>($C$4+C107)/$C$3-SQRT((($C$4+C107)/$C$3)^2-2*B107/$C$3)</f>
        <v>59.693608538713306</v>
      </c>
      <c r="E107">
        <f t="shared" si="1"/>
        <v>120.38721707742661</v>
      </c>
      <c r="F107">
        <f>SUM($E$8:E107)</f>
        <v>130948.95868933992</v>
      </c>
    </row>
    <row r="108" spans="1:6" x14ac:dyDescent="0.25">
      <c r="A108">
        <v>101</v>
      </c>
      <c r="B108">
        <f>B107-C107*(2*D107+$C$5)+1/2*$C$3*(2*D107+$C$5)^2</f>
        <v>1642.8402709544946</v>
      </c>
      <c r="C108">
        <f>C107-$C$3*(2*D107+$C$5)</f>
        <v>0.25175619812230043</v>
      </c>
      <c r="D108">
        <f>($C$4+C108)/$C$3-SQRT((($C$4+C108)/$C$3)^2-2*B108/$C$3)</f>
        <v>58.612226908328012</v>
      </c>
      <c r="E108">
        <f t="shared" si="1"/>
        <v>118.22445381665602</v>
      </c>
      <c r="F108">
        <f>SUM($E$8:E108)</f>
        <v>131067.18314315658</v>
      </c>
    </row>
    <row r="109" spans="1:6" x14ac:dyDescent="0.25">
      <c r="A109">
        <v>102</v>
      </c>
      <c r="B109">
        <f>B108-C108*(2*D108+$C$5)+1/2*$C$3*(2*D108+$C$5)^2</f>
        <v>1613.2113411714838</v>
      </c>
      <c r="C109">
        <f>C108-$C$3*(2*D108+$C$5)</f>
        <v>0.24947563381256554</v>
      </c>
      <c r="D109">
        <f>($C$4+C109)/$C$3-SQRT((($C$4+C109)/$C$3)^2-2*B109/$C$3)</f>
        <v>57.559806979028508</v>
      </c>
      <c r="E109">
        <f t="shared" si="1"/>
        <v>116.11961395805702</v>
      </c>
      <c r="F109">
        <f>SUM($E$8:E109)</f>
        <v>131183.30275711464</v>
      </c>
    </row>
    <row r="110" spans="1:6" x14ac:dyDescent="0.25">
      <c r="A110">
        <v>103</v>
      </c>
      <c r="B110">
        <f>B109-C109*(2*D109+$C$5)+1/2*$C$3*(2*D109+$C$5)^2</f>
        <v>1584.3723786245314</v>
      </c>
      <c r="C110">
        <f>C109-$C$3*(2*D109+$C$5)</f>
        <v>0.24723567212355982</v>
      </c>
      <c r="D110">
        <f>($C$4+C110)/$C$3-SQRT((($C$4+C110)/$C$3)^2-2*B110/$C$3)</f>
        <v>56.535323682008311</v>
      </c>
      <c r="E110">
        <f t="shared" si="1"/>
        <v>114.07064736401662</v>
      </c>
      <c r="F110">
        <f>SUM($E$8:E110)</f>
        <v>131297.37340447865</v>
      </c>
    </row>
    <row r="111" spans="1:6" x14ac:dyDescent="0.25">
      <c r="A111">
        <v>104</v>
      </c>
      <c r="B111">
        <f>B110-C110*(2*D110+$C$5)+1/2*$C$3*(2*D110+$C$5)^2</f>
        <v>1556.2955480830669</v>
      </c>
      <c r="C111">
        <f>C110-$C$3*(2*D110+$C$5)</f>
        <v>0.24503523525311197</v>
      </c>
      <c r="D111">
        <f>($C$4+C111)/$C$3-SQRT((($C$4+C111)/$C$3)^2-2*B111/$C$3)</f>
        <v>55.537796902935952</v>
      </c>
      <c r="E111">
        <f t="shared" si="1"/>
        <v>112.0755938058719</v>
      </c>
      <c r="F111">
        <f>SUM($E$8:E111)</f>
        <v>131409.44899828453</v>
      </c>
    </row>
    <row r="112" spans="1:6" x14ac:dyDescent="0.25">
      <c r="A112">
        <v>105</v>
      </c>
      <c r="B112">
        <f>B111-C111*(2*D111+$C$5)+1/2*$C$3*(2*D111+$C$5)^2</f>
        <v>1528.9542296181007</v>
      </c>
      <c r="C112">
        <f>C111-$C$3*(2*D111+$C$5)</f>
        <v>0.24287328321210364</v>
      </c>
      <c r="D112">
        <f>($C$4+C112)/$C$3-SQRT((($C$4+C112)/$C$3)^2-2*B112/$C$3)</f>
        <v>54.566289136884734</v>
      </c>
      <c r="E112">
        <f t="shared" si="1"/>
        <v>110.13257827376947</v>
      </c>
      <c r="F112">
        <f>SUM($E$8:E112)</f>
        <v>131519.5815765583</v>
      </c>
    </row>
    <row r="113" spans="1:6" x14ac:dyDescent="0.25">
      <c r="A113">
        <v>106</v>
      </c>
      <c r="B113">
        <f>B112-C112*(2*D112+$C$5)+1/2*$C$3*(2*D112+$C$5)^2</f>
        <v>1502.3229554802206</v>
      </c>
      <c r="C113">
        <f>C112-$C$3*(2*D112+$C$5)</f>
        <v>0.24074881218058802</v>
      </c>
      <c r="D113">
        <f>($C$4+C113)/$C$3-SQRT((($C$4+C113)/$C$3)^2-2*B113/$C$3)</f>
        <v>53.619903284823522</v>
      </c>
      <c r="E113">
        <f t="shared" si="1"/>
        <v>108.23980656964704</v>
      </c>
      <c r="F113">
        <f>SUM($E$8:E113)</f>
        <v>131627.82138312794</v>
      </c>
    </row>
    <row r="114" spans="1:6" x14ac:dyDescent="0.25">
      <c r="A114">
        <v>107</v>
      </c>
      <c r="B114">
        <f>B113-C113*(2*D113+$C$5)+1/2*$C$3*(2*D113+$C$5)^2</f>
        <v>1476.3773507696021</v>
      </c>
      <c r="C114">
        <f>C113-$C$3*(2*D113+$C$5)</f>
        <v>0.23866085294892045</v>
      </c>
      <c r="D114">
        <f>($C$4+C114)/$C$3-SQRT((($C$4+C114)/$C$3)^2-2*B114/$C$3)</f>
        <v>52.697780581889674</v>
      </c>
      <c r="E114">
        <f t="shared" si="1"/>
        <v>106.39556116377935</v>
      </c>
      <c r="F114">
        <f>SUM($E$8:E114)</f>
        <v>131734.21694429172</v>
      </c>
    </row>
    <row r="115" spans="1:6" x14ac:dyDescent="0.25">
      <c r="A115">
        <v>108</v>
      </c>
      <c r="B115">
        <f>B114-C114*(2*D114+$C$5)+1/2*$C$3*(2*D114+$C$5)^2</f>
        <v>1451.0940776399159</v>
      </c>
      <c r="C115">
        <f>C114-$C$3*(2*D114+$C$5)</f>
        <v>0.23660846943881669</v>
      </c>
      <c r="D115">
        <f>($C$4+C115)/$C$3-SQRT((($C$4+C115)/$C$3)^2-2*B115/$C$3)</f>
        <v>51.79909864696674</v>
      </c>
      <c r="E115">
        <f t="shared" si="1"/>
        <v>104.59819729393348</v>
      </c>
      <c r="F115">
        <f>SUM($E$8:E115)</f>
        <v>131838.81514158566</v>
      </c>
    </row>
    <row r="116" spans="1:6" x14ac:dyDescent="0.25">
      <c r="A116">
        <v>109</v>
      </c>
      <c r="B116">
        <f>B115-C115*(2*D115+$C$5)+1/2*$C$3*(2*D115+$C$5)^2</f>
        <v>1426.4507827983459</v>
      </c>
      <c r="C116">
        <f>C115-$C$3*(2*D115+$C$5)</f>
        <v>0.23459075729965903</v>
      </c>
      <c r="D116">
        <f>($C$4+C116)/$C$3-SQRT((($C$4+C116)/$C$3)^2-2*B116/$C$3)</f>
        <v>50.923069650307298</v>
      </c>
      <c r="E116">
        <f t="shared" si="1"/>
        <v>102.8461393006146</v>
      </c>
      <c r="F116">
        <f>SUM($E$8:E116)</f>
        <v>131941.66128088627</v>
      </c>
    </row>
    <row r="117" spans="1:6" x14ac:dyDescent="0.25">
      <c r="A117">
        <v>110</v>
      </c>
      <c r="B117">
        <f>B116-C116*(2*D116+$C$5)+1/2*$C$3*(2*D116+$C$5)^2</f>
        <v>1402.4260480795094</v>
      </c>
      <c r="C117">
        <f>C116-$C$3*(2*D116+$C$5)</f>
        <v>0.23260684257549594</v>
      </c>
      <c r="D117">
        <f>($C$4+C117)/$C$3-SQRT((($C$4+C117)/$C$3)^2-2*B117/$C$3)</f>
        <v>50.068938584066927</v>
      </c>
      <c r="E117">
        <f t="shared" si="1"/>
        <v>101.13787716813385</v>
      </c>
      <c r="F117">
        <f>SUM($E$8:E117)</f>
        <v>132042.7991580544</v>
      </c>
    </row>
    <row r="118" spans="1:6" x14ac:dyDescent="0.25">
      <c r="A118">
        <v>111</v>
      </c>
      <c r="B118">
        <f>B117-C117*(2*D117+$C$5)+1/2*$C$3*(2*D117+$C$5)^2</f>
        <v>1378.9993438911135</v>
      </c>
      <c r="C118">
        <f>C117-$C$3*(2*D117+$C$5)</f>
        <v>0.23065588043876495</v>
      </c>
      <c r="D118">
        <f>($C$4+C118)/$C$3-SQRT((($C$4+C118)/$C$3)^2-2*B118/$C$3)</f>
        <v>49.235981636913493</v>
      </c>
      <c r="E118">
        <f t="shared" si="1"/>
        <v>99.471963273826987</v>
      </c>
      <c r="F118">
        <f>SUM($E$8:E118)</f>
        <v>132142.27112132823</v>
      </c>
    </row>
    <row r="119" spans="1:6" x14ac:dyDescent="0.25">
      <c r="A119">
        <v>112</v>
      </c>
      <c r="B119">
        <f>B118-C118*(2*D118+$C$5)+1/2*$C$3*(2*D118+$C$5)^2</f>
        <v>1356.1509853403998</v>
      </c>
      <c r="C119">
        <f>C118-$C$3*(2*D118+$C$5)</f>
        <v>0.22873705398672353</v>
      </c>
      <c r="D119">
        <f>($C$4+C119)/$C$3-SQRT((($C$4+C119)/$C$3)^2-2*B119/$C$3)</f>
        <v>48.423504658509046</v>
      </c>
      <c r="E119">
        <f t="shared" si="1"/>
        <v>97.847009317018092</v>
      </c>
      <c r="F119">
        <f>SUM($E$8:E119)</f>
        <v>132240.11813064525</v>
      </c>
    </row>
    <row r="120" spans="1:6" x14ac:dyDescent="0.25">
      <c r="A120">
        <v>113</v>
      </c>
      <c r="B120">
        <f>B119-C119*(2*D119+$C$5)+1/2*$C$3*(2*D119+$C$5)^2</f>
        <v>1333.8620908679088</v>
      </c>
      <c r="C120">
        <f>C119-$C$3*(2*D119+$C$5)</f>
        <v>0.22684957309712056</v>
      </c>
      <c r="D120">
        <f>($C$4+C120)/$C$3-SQRT((($C$4+C120)/$C$3)^2-2*B120/$C$3)</f>
        <v>47.630841713398695</v>
      </c>
      <c r="E120">
        <f t="shared" si="1"/>
        <v>96.26168342679739</v>
      </c>
      <c r="F120">
        <f>SUM($E$8:E120)</f>
        <v>132336.37981407205</v>
      </c>
    </row>
    <row r="121" spans="1:6" x14ac:dyDescent="0.25">
      <c r="A121">
        <v>114</v>
      </c>
      <c r="B121">
        <f>B120-C120*(2*D120+$C$5)+1/2*$C$3*(2*D120+$C$5)^2</f>
        <v>1312.1145432252335</v>
      </c>
      <c r="C121">
        <f>C120-$C$3*(2*D120+$C$5)</f>
        <v>0.22499267333965919</v>
      </c>
      <c r="D121">
        <f>($C$4+C121)/$C$3-SQRT((($C$4+C121)/$C$3)^2-2*B121/$C$3)</f>
        <v>46.857353715226054</v>
      </c>
      <c r="E121">
        <f t="shared" si="1"/>
        <v>94.714707430452108</v>
      </c>
      <c r="F121">
        <f>SUM($E$8:E121)</f>
        <v>132431.0945215025</v>
      </c>
    </row>
    <row r="122" spans="1:6" x14ac:dyDescent="0.25">
      <c r="A122">
        <v>115</v>
      </c>
      <c r="B122">
        <f>B121-C121*(2*D121+$C$5)+1/2*$C$3*(2*D121+$C$5)^2</f>
        <v>1290.8909526467562</v>
      </c>
      <c r="C122">
        <f>C121-$C$3*(2*D121+$C$5)</f>
        <v>0.22316561494015202</v>
      </c>
      <c r="D122">
        <f>($C$4+C122)/$C$3-SQRT((($C$4+C122)/$C$3)^2-2*B122/$C$3)</f>
        <v>46.10242713894695</v>
      </c>
      <c r="E122">
        <f t="shared" si="1"/>
        <v>93.204854277893901</v>
      </c>
      <c r="F122">
        <f>SUM($E$8:E122)</f>
        <v>132524.29937578039</v>
      </c>
    </row>
    <row r="123" spans="1:6" x14ac:dyDescent="0.25">
      <c r="A123">
        <v>116</v>
      </c>
      <c r="B123">
        <f>B122-C122*(2*D122+$C$5)+1/2*$C$3*(2*D122+$C$5)^2</f>
        <v>1270.1746220748503</v>
      </c>
      <c r="C123">
        <f>C122-$C$3*(2*D122+$C$5)</f>
        <v>0.22136768179435931</v>
      </c>
      <c r="D123">
        <f>($C$4+C123)/$C$3-SQRT((($C$4+C123)/$C$3)^2-2*B123/$C$3)</f>
        <v>45.365472803357989</v>
      </c>
      <c r="E123">
        <f t="shared" si="1"/>
        <v>91.730945606715977</v>
      </c>
      <c r="F123">
        <f>SUM($E$8:E123)</f>
        <v>132616.03032138711</v>
      </c>
    </row>
    <row r="124" spans="1:6" x14ac:dyDescent="0.25">
      <c r="A124">
        <v>117</v>
      </c>
      <c r="B124">
        <f>B123-C123*(2*D123+$C$5)+1/2*$C$3*(2*D123+$C$5)^2</f>
        <v>1249.9495143092583</v>
      </c>
      <c r="C124">
        <f>C123-$C$3*(2*D123+$C$5)</f>
        <v>0.21959818052879765</v>
      </c>
      <c r="D124">
        <f>($C$4+C124)/$C$3-SQRT((($C$4+C124)/$C$3)^2-2*B124/$C$3)</f>
        <v>44.645924720680341</v>
      </c>
      <c r="E124">
        <f t="shared" si="1"/>
        <v>90.291849441360682</v>
      </c>
      <c r="F124">
        <f>SUM($E$8:E124)</f>
        <v>132706.32217082847</v>
      </c>
    </row>
    <row r="125" spans="1:6" x14ac:dyDescent="0.25">
      <c r="A125">
        <v>118</v>
      </c>
      <c r="B125">
        <f>B124-C124*(2*D124+$C$5)+1/2*$C$3*(2*D124+$C$5)^2</f>
        <v>1230.200220959942</v>
      </c>
      <c r="C125">
        <f>C124-$C$3*(2*D124+$C$5)</f>
        <v>0.2178564396059319</v>
      </c>
      <c r="D125">
        <f>($C$4+C125)/$C$3-SQRT((($C$4+C125)/$C$3)^2-2*B125/$C$3)</f>
        <v>43.943239010171965</v>
      </c>
      <c r="E125">
        <f t="shared" si="1"/>
        <v>88.88647802034393</v>
      </c>
      <c r="F125">
        <f>SUM($E$8:E125)</f>
        <v>132795.20864884881</v>
      </c>
    </row>
    <row r="126" spans="1:6" x14ac:dyDescent="0.25">
      <c r="A126">
        <v>119</v>
      </c>
      <c r="B126">
        <f>B125-C125*(2*D125+$C$5)+1/2*$C$3*(2*D125+$C$5)^2</f>
        <v>1210.9119330906506</v>
      </c>
      <c r="C126">
        <f>C125-$C$3*(2*D125+$C$5)</f>
        <v>0.2161418084712802</v>
      </c>
      <c r="D126">
        <f>($C$4+C126)/$C$3-SQRT((($C$4+C126)/$C$3)^2-2*B126/$C$3)</f>
        <v>43.256892869248986</v>
      </c>
      <c r="E126">
        <f t="shared" si="1"/>
        <v>87.513785738497972</v>
      </c>
      <c r="F126">
        <f>SUM($E$8:E126)</f>
        <v>132882.72243458731</v>
      </c>
    </row>
    <row r="127" spans="1:6" x14ac:dyDescent="0.25">
      <c r="A127">
        <v>120</v>
      </c>
      <c r="B127">
        <f>B126-C126*(2*D126+$C$5)+1/2*$C$3*(2*D126+$C$5)^2</f>
        <v>1192.0704134494069</v>
      </c>
      <c r="C127">
        <f>C126-$C$3*(2*D126+$C$5)</f>
        <v>0.21445365674021349</v>
      </c>
      <c r="D127">
        <f>($C$4+C127)/$C$3-SQRT((($C$4+C127)/$C$3)^2-2*B127/$C$3)</f>
        <v>42.586383601650596</v>
      </c>
      <c r="E127">
        <f t="shared" si="1"/>
        <v>86.172767203301191</v>
      </c>
      <c r="F127">
        <f>SUM($E$8:E127)</f>
        <v>132968.89520179061</v>
      </c>
    </row>
    <row r="128" spans="1:6" x14ac:dyDescent="0.25">
      <c r="A128">
        <v>121</v>
      </c>
      <c r="B128">
        <f>B127-C127*(2*D127+$C$5)+1/2*$C$3*(2*D127+$C$5)^2</f>
        <v>1173.6619701879283</v>
      </c>
      <c r="C128">
        <f>C127-$C$3*(2*D127+$C$5)</f>
        <v>0.21279137342224858</v>
      </c>
      <c r="D128">
        <f>($C$4+C128)/$C$3-SQRT((($C$4+C128)/$C$3)^2-2*B128/$C$3)</f>
        <v>41.931227695429698</v>
      </c>
      <c r="E128">
        <f t="shared" si="1"/>
        <v>84.862455390859395</v>
      </c>
      <c r="F128">
        <f>SUM($E$8:E128)</f>
        <v>133053.75765718147</v>
      </c>
    </row>
    <row r="129" spans="1:6" x14ac:dyDescent="0.25">
      <c r="A129">
        <v>122</v>
      </c>
      <c r="B129">
        <f>B128-C128*(2*D128+$C$5)+1/2*$C$3*(2*D128+$C$5)^2</f>
        <v>1155.6734319803193</v>
      </c>
      <c r="C129">
        <f>C128-$C$3*(2*D128+$C$5)</f>
        <v>0.21115436618091254</v>
      </c>
      <c r="D129">
        <f>($C$4+C129)/$C$3-SQRT((($C$4+C129)/$C$3)^2-2*B129/$C$3)</f>
        <v>41.290959952399135</v>
      </c>
      <c r="E129">
        <f t="shared" si="1"/>
        <v>83.581919904798269</v>
      </c>
      <c r="F129">
        <f>SUM($E$8:E129)</f>
        <v>133137.33957708627</v>
      </c>
    </row>
    <row r="130" spans="1:6" x14ac:dyDescent="0.25">
      <c r="A130">
        <v>123</v>
      </c>
      <c r="B130">
        <f>B129-C129*(2*D129+$C$5)+1/2*$C$3*(2*D129+$C$5)^2</f>
        <v>1138.0921244554643</v>
      </c>
      <c r="C130">
        <f>C129-$C$3*(2*D129+$C$5)</f>
        <v>0.20954206062719344</v>
      </c>
      <c r="D130">
        <f>($C$4+C130)/$C$3-SQRT((($C$4+C130)/$C$3)^2-2*B130/$C$3)</f>
        <v>40.665132660651579</v>
      </c>
      <c r="E130">
        <f t="shared" si="1"/>
        <v>82.330265321303159</v>
      </c>
      <c r="F130">
        <f>SUM($E$8:E130)</f>
        <v>133219.66984240757</v>
      </c>
    </row>
    <row r="131" spans="1:6" x14ac:dyDescent="0.25">
      <c r="A131">
        <v>124</v>
      </c>
      <c r="B131">
        <f>B130-C130*(2*D130+$C$5)+1/2*$C$3*(2*D130+$C$5)^2</f>
        <v>1120.9058478655768</v>
      </c>
      <c r="C131">
        <f>C130-$C$3*(2*D130+$C$5)</f>
        <v>0.2079538996449152</v>
      </c>
      <c r="D131">
        <f>($C$4+C131)/$C$3-SQRT((($C$4+C131)/$C$3)^2-2*B131/$C$3)</f>
        <v>40.053314812248573</v>
      </c>
      <c r="E131">
        <f t="shared" si="1"/>
        <v>81.106629624497145</v>
      </c>
      <c r="F131">
        <f>SUM($E$8:E131)</f>
        <v>133300.77647203207</v>
      </c>
    </row>
    <row r="132" spans="1:6" x14ac:dyDescent="0.25">
      <c r="A132">
        <v>125</v>
      </c>
      <c r="B132">
        <f>B131-C131*(2*D131+$C$5)+1/2*$C$3*(2*D131+$C$5)^2</f>
        <v>1104.1028559165582</v>
      </c>
      <c r="C132">
        <f>C131-$C$3*(2*D131+$C$5)</f>
        <v>0.2063893427462945</v>
      </c>
      <c r="D132">
        <f>($C$4+C132)/$C$3-SQRT((($C$4+C132)/$C$3)^2-2*B132/$C$3)</f>
        <v>39.455091361654922</v>
      </c>
      <c r="E132">
        <f t="shared" si="1"/>
        <v>79.910182723309845</v>
      </c>
      <c r="F132">
        <f>SUM($E$8:E132)</f>
        <v>133380.68665475538</v>
      </c>
    </row>
    <row r="133" spans="1:6" x14ac:dyDescent="0.25">
      <c r="A133">
        <v>126</v>
      </c>
      <c r="B133">
        <f>B132-C132*(2*D132+$C$5)+1/2*$C$3*(2*D132+$C$5)^2</f>
        <v>1087.6718356915194</v>
      </c>
      <c r="C133">
        <f>C132-$C$3*(2*D132+$C$5)</f>
        <v>0.2048478654561072</v>
      </c>
      <c r="D133">
        <f>($C$4+C133)/$C$3-SQRT((($C$4+C133)/$C$3)^2-2*B133/$C$3)</f>
        <v>38.870062520494685</v>
      </c>
      <c r="E133">
        <f t="shared" si="1"/>
        <v>78.740125040989369</v>
      </c>
      <c r="F133">
        <f>SUM($E$8:E133)</f>
        <v>133459.42677979637</v>
      </c>
    </row>
    <row r="134" spans="1:6" x14ac:dyDescent="0.25">
      <c r="A134">
        <v>127</v>
      </c>
      <c r="B134">
        <f>B133-C133*(2*D133+$C$5)+1/2*$C$3*(2*D133+$C$5)^2</f>
        <v>1071.6018886041686</v>
      </c>
      <c r="C134">
        <f>C133-$C$3*(2*D133+$C$5)</f>
        <v>0.20332895872306342</v>
      </c>
      <c r="D134">
        <f>($C$4+C134)/$C$3-SQRT((($C$4+C134)/$C$3)^2-2*B134/$C$3)</f>
        <v>38.297843089094386</v>
      </c>
      <c r="E134">
        <f t="shared" si="1"/>
        <v>77.595686178188771</v>
      </c>
      <c r="F134">
        <f>SUM($E$8:E134)</f>
        <v>133537.02246597456</v>
      </c>
    </row>
    <row r="135" spans="1:6" x14ac:dyDescent="0.25">
      <c r="A135">
        <v>128</v>
      </c>
      <c r="B135">
        <f>B134-C134*(2*D134+$C$5)+1/2*$C$3*(2*D134+$C$5)^2</f>
        <v>1055.8825123218305</v>
      </c>
      <c r="C135">
        <f>C134-$C$3*(2*D134+$C$5)</f>
        <v>0.20183212835697181</v>
      </c>
      <c r="D135">
        <f>($C$4+C135)/$C$3-SQRT((($C$4+C135)/$C$3)^2-2*B135/$C$3)</f>
        <v>37.738061823882163</v>
      </c>
      <c r="E135">
        <f t="shared" si="1"/>
        <v>76.476123647764325</v>
      </c>
      <c r="F135">
        <f>SUM($E$8:E135)</f>
        <v>133613.49858962232</v>
      </c>
    </row>
    <row r="136" spans="1:6" x14ac:dyDescent="0.25">
      <c r="A136">
        <v>129</v>
      </c>
      <c r="B136">
        <f>B135-C135*(2*D135+$C$5)+1/2*$C$3*(2*D135+$C$5)^2</f>
        <v>1040.5035836013094</v>
      </c>
      <c r="C136">
        <f>C135-$C$3*(2*D135+$C$5)</f>
        <v>0.20035689449030969</v>
      </c>
      <c r="D136">
        <f>($C$4+C136)/$C$3-SQRT((($C$4+C136)/$C$3)^2-2*B136/$C$3)</f>
        <v>37.190360833425075</v>
      </c>
      <c r="E136">
        <f t="shared" si="1"/>
        <v>75.38072166685015</v>
      </c>
      <c r="F136">
        <f>SUM($E$8:E136)</f>
        <v>133688.87931128917</v>
      </c>
    </row>
    <row r="137" spans="1:6" x14ac:dyDescent="0.25">
      <c r="A137">
        <v>130</v>
      </c>
      <c r="B137">
        <f>B136-C136*(2*D136+$C$5)+1/2*$C$3*(2*D136+$C$5)^2</f>
        <v>1025.4553419865617</v>
      </c>
      <c r="C137">
        <f>C136-$C$3*(2*D136+$C$5)</f>
        <v>0.19890279106309422</v>
      </c>
      <c r="D137">
        <f>($C$4+C137)/$C$3-SQRT((($C$4+C137)/$C$3)^2-2*B137/$C$3)</f>
        <v>36.654395007062703</v>
      </c>
      <c r="E137">
        <f t="shared" ref="E137:E200" si="2">2*D137+1</f>
        <v>74.308790014125407</v>
      </c>
      <c r="F137">
        <f>SUM($E$8:E137)</f>
        <v>133763.1881013033</v>
      </c>
    </row>
    <row r="138" spans="1:6" x14ac:dyDescent="0.25">
      <c r="A138">
        <v>131</v>
      </c>
      <c r="B138">
        <f>B137-C137*(2*D137+$C$5)+1/2*$C$3*(2*D137+$C$5)^2</f>
        <v>1010.7283743181391</v>
      </c>
      <c r="C138">
        <f>C137-$C$3*(2*D137+$C$5)</f>
        <v>0.19746936532979706</v>
      </c>
      <c r="D138">
        <f>($C$4+C138)/$C$3-SQRT((($C$4+C138)/$C$3)^2-2*B138/$C$3)</f>
        <v>36.129831471014768</v>
      </c>
      <c r="E138">
        <f t="shared" si="2"/>
        <v>73.259662942029536</v>
      </c>
      <c r="F138">
        <f>SUM($E$8:E138)</f>
        <v>133836.44776424533</v>
      </c>
    </row>
    <row r="139" spans="1:6" x14ac:dyDescent="0.25">
      <c r="A139">
        <v>132</v>
      </c>
      <c r="B139">
        <f>B138-C138*(2*D138+$C$5)+1/2*$C$3*(2*D138+$C$5)^2</f>
        <v>996.31360000887435</v>
      </c>
      <c r="C139">
        <f>C138-$C$3*(2*D138+$C$5)</f>
        <v>0.19605617738724249</v>
      </c>
      <c r="D139">
        <f>($C$4+C139)/$C$3-SQRT((($C$4+C139)/$C$3)^2-2*B139/$C$3)</f>
        <v>35.616349071031436</v>
      </c>
      <c r="E139">
        <f t="shared" si="2"/>
        <v>72.232698142062873</v>
      </c>
      <c r="F139">
        <f>SUM($E$8:E139)</f>
        <v>133908.68046238739</v>
      </c>
    </row>
    <row r="140" spans="1:6" x14ac:dyDescent="0.25">
      <c r="A140">
        <v>133</v>
      </c>
      <c r="B140">
        <f>B139-C139*(2*D139+$C$5)+1/2*$C$3*(2*D139+$C$5)^2</f>
        <v>982.20225704290385</v>
      </c>
      <c r="C140">
        <f>C139-$C$3*(2*D139+$C$5)</f>
        <v>0.19466279972246503</v>
      </c>
      <c r="D140">
        <f>($C$4+C140)/$C$3-SQRT((($C$4+C140)/$C$3)^2-2*B140/$C$3)</f>
        <v>35.113637881120667</v>
      </c>
      <c r="E140">
        <f t="shared" si="2"/>
        <v>71.227275762241334</v>
      </c>
      <c r="F140">
        <f>SUM($E$8:E140)</f>
        <v>133979.90773814963</v>
      </c>
    </row>
    <row r="141" spans="1:6" x14ac:dyDescent="0.25">
      <c r="A141">
        <v>134</v>
      </c>
      <c r="B141">
        <f>B140-C140*(2*D140+$C$5)+1/2*$C$3*(2*D140+$C$5)^2</f>
        <v>968.38588865740678</v>
      </c>
      <c r="C141">
        <f>C140-$C$3*(2*D140+$C$5)</f>
        <v>0.19328881677952056</v>
      </c>
      <c r="D141">
        <f>($C$4+C141)/$C$3-SQRT((($C$4+C141)/$C$3)^2-2*B141/$C$3)</f>
        <v>34.621398735558614</v>
      </c>
      <c r="E141">
        <f t="shared" si="2"/>
        <v>70.242797471117228</v>
      </c>
      <c r="F141">
        <f>SUM($E$8:E141)</f>
        <v>134050.15053562075</v>
      </c>
    </row>
    <row r="142" spans="1:6" x14ac:dyDescent="0.25">
      <c r="A142">
        <v>135</v>
      </c>
      <c r="B142">
        <f>B141-C141*(2*D141+$C$5)+1/2*$C$3*(2*D141+$C$5)^2</f>
        <v>954.85633066950595</v>
      </c>
      <c r="C142">
        <f>C141-$C$3*(2*D141+$C$5)</f>
        <v>0.1919338245443524</v>
      </c>
      <c r="D142">
        <f>($C$4+C142)/$C$3-SQRT((($C$4+C142)/$C$3)^2-2*B142/$C$3)</f>
        <v>34.139342783018947</v>
      </c>
      <c r="E142">
        <f t="shared" si="2"/>
        <v>69.278685566037893</v>
      </c>
      <c r="F142">
        <f>SUM($E$8:E142)</f>
        <v>134119.42922118679</v>
      </c>
    </row>
    <row r="143" spans="1:6" x14ac:dyDescent="0.25">
      <c r="A143">
        <v>136</v>
      </c>
      <c r="B143">
        <f>B142-C142*(2*D142+$C$5)+1/2*$C$3*(2*D142+$C$5)^2</f>
        <v>941.60569941303868</v>
      </c>
      <c r="C143">
        <f>C142-$C$3*(2*D142+$C$5)</f>
        <v>0.1905974301468594</v>
      </c>
      <c r="D143">
        <f>($C$4+C143)/$C$3-SQRT((($C$4+C143)/$C$3)^2-2*B143/$C$3)</f>
        <v>33.66719106468372</v>
      </c>
      <c r="E143">
        <f t="shared" si="2"/>
        <v>68.334382129367441</v>
      </c>
      <c r="F143">
        <f>SUM($E$8:E143)</f>
        <v>134187.76360331615</v>
      </c>
    </row>
    <row r="144" spans="1:6" x14ac:dyDescent="0.25">
      <c r="A144">
        <v>137</v>
      </c>
      <c r="B144">
        <f>B143-C143*(2*D143+$C$5)+1/2*$C$3*(2*D143+$C$5)^2</f>
        <v>928.62638025090166</v>
      </c>
      <c r="C144">
        <f>C143-$C$3*(2*D143+$C$5)</f>
        <v>0.18927925147924043</v>
      </c>
      <c r="D144">
        <f>($C$4+C144)/$C$3-SQRT((($C$4+C144)/$C$3)^2-2*B144/$C$3)</f>
        <v>33.204674108186737</v>
      </c>
      <c r="E144">
        <f t="shared" si="2"/>
        <v>67.409348216373473</v>
      </c>
      <c r="F144">
        <f>SUM($E$8:E144)</f>
        <v>134255.17295153253</v>
      </c>
    </row>
    <row r="145" spans="1:6" x14ac:dyDescent="0.25">
      <c r="A145">
        <v>138</v>
      </c>
      <c r="B145">
        <f>B144-C144*(2*D144+$C$5)+1/2*$C$3*(2*D144+$C$5)^2</f>
        <v>915.91101663338713</v>
      </c>
      <c r="C145">
        <f>C144-$C$3*(2*D144+$C$5)</f>
        <v>0.18797891683000484</v>
      </c>
      <c r="D145">
        <f>($C$4+C145)/$C$3-SQRT((($C$4+C145)/$C$3)^2-2*B145/$C$3)</f>
        <v>32.751531543908641</v>
      </c>
      <c r="E145">
        <f t="shared" si="2"/>
        <v>66.503063087817281</v>
      </c>
      <c r="F145">
        <f>SUM($E$8:E145)</f>
        <v>134321.67601462035</v>
      </c>
    </row>
    <row r="146" spans="1:6" x14ac:dyDescent="0.25">
      <c r="A146">
        <v>139</v>
      </c>
      <c r="B146">
        <f>B145-C145*(2*D145+$C$5)+1/2*$C$3*(2*D145+$C$5)^2</f>
        <v>903.45249967188886</v>
      </c>
      <c r="C146">
        <f>C145-$C$3*(2*D145+$C$5)</f>
        <v>0.18669606453278614</v>
      </c>
      <c r="D146">
        <f>($C$4+C146)/$C$3-SQRT((($C$4+C146)/$C$3)^2-2*B146/$C$3)</f>
        <v>32.307511739432812</v>
      </c>
      <c r="E146">
        <f t="shared" si="2"/>
        <v>65.615023478865623</v>
      </c>
      <c r="F146">
        <f>SUM($E$8:E146)</f>
        <v>134387.29103809921</v>
      </c>
    </row>
    <row r="147" spans="1:6" x14ac:dyDescent="0.25">
      <c r="A147">
        <v>140</v>
      </c>
      <c r="B147">
        <f>B146-C146*(2*D146+$C$5)+1/2*$C$3*(2*D146+$C$5)^2</f>
        <v>891.24395820036705</v>
      </c>
      <c r="C147">
        <f>C146-$C$3*(2*D146+$C$5)</f>
        <v>0.18543034262925864</v>
      </c>
      <c r="D147">
        <f>($C$4+C147)/$C$3-SQRT((($C$4+C147)/$C$3)^2-2*B147/$C$3)</f>
        <v>31.872371448902413</v>
      </c>
      <c r="E147">
        <f t="shared" si="2"/>
        <v>64.744742897804826</v>
      </c>
      <c r="F147">
        <f>SUM($E$8:E147)</f>
        <v>134452.03578099702</v>
      </c>
    </row>
    <row r="148" spans="1:6" x14ac:dyDescent="0.25">
      <c r="A148">
        <v>141</v>
      </c>
      <c r="B148">
        <f>B147-C147*(2*D147+$C$5)+1/2*$C$3*(2*D147+$C$5)^2</f>
        <v>879.27874929945585</v>
      </c>
      <c r="C148">
        <f>C147-$C$3*(2*D147+$C$5)</f>
        <v>0.18418140854558185</v>
      </c>
      <c r="D148">
        <f>($C$4+C148)/$C$3-SQRT((($C$4+C148)/$C$3)^2-2*B148/$C$3)</f>
        <v>31.445875480072573</v>
      </c>
      <c r="E148">
        <f t="shared" si="2"/>
        <v>63.891750960145146</v>
      </c>
      <c r="F148">
        <f>SUM($E$8:E148)</f>
        <v>134515.92753195716</v>
      </c>
    </row>
    <row r="149" spans="1:6" x14ac:dyDescent="0.25">
      <c r="A149">
        <v>142</v>
      </c>
      <c r="B149">
        <f>B148-C148*(2*D148+$C$5)+1/2*$C$3*(2*D148+$C$5)^2</f>
        <v>867.55044925824177</v>
      </c>
      <c r="C149">
        <f>C148-$C$3*(2*D148+$C$5)</f>
        <v>0.18294892878169017</v>
      </c>
      <c r="D149">
        <f>($C$4+C149)/$C$3-SQRT((($C$4+C149)/$C$3)^2-2*B149/$C$3)</f>
        <v>31.027796376496553</v>
      </c>
      <c r="E149">
        <f t="shared" si="2"/>
        <v>63.055592752993107</v>
      </c>
      <c r="F149">
        <f>SUM($E$8:E149)</f>
        <v>134578.98312471015</v>
      </c>
    </row>
    <row r="150" spans="1:6" x14ac:dyDescent="0.25">
      <c r="A150">
        <v>143</v>
      </c>
      <c r="B150">
        <f>B149-C149*(2*D149+$C$5)+1/2*$C$3*(2*D149+$C$5)^2</f>
        <v>856.05284495083311</v>
      </c>
      <c r="C150">
        <f>C149-$C$3*(2*D149+$C$5)</f>
        <v>0.18173257861284384</v>
      </c>
      <c r="D150">
        <f>($C$4+C150)/$C$3-SQRT((($C$4+C150)/$C$3)^2-2*B150/$C$3)</f>
        <v>30.617914114613086</v>
      </c>
      <c r="E150">
        <f t="shared" si="2"/>
        <v>62.235828229226172</v>
      </c>
      <c r="F150">
        <f>SUM($E$8:E150)</f>
        <v>134641.21895293938</v>
      </c>
    </row>
    <row r="151" spans="1:6" x14ac:dyDescent="0.25">
      <c r="A151">
        <v>144</v>
      </c>
      <c r="B151">
        <f>B150-C150*(2*D150+$C$5)+1/2*$C$3*(2*D150+$C$5)^2</f>
        <v>844.77992560597409</v>
      </c>
      <c r="C151">
        <f>C150-$C$3*(2*D150+$C$5)</f>
        <v>0.18053204180286647</v>
      </c>
      <c r="D151">
        <f>($C$4+C151)/$C$3-SQRT((($C$4+C151)/$C$3)^2-2*B151/$C$3)</f>
        <v>30.216015813173726</v>
      </c>
      <c r="E151">
        <f t="shared" si="2"/>
        <v>61.432031626347452</v>
      </c>
      <c r="F151">
        <f>SUM($E$8:E151)</f>
        <v>134702.65098456573</v>
      </c>
    </row>
    <row r="152" spans="1:6" x14ac:dyDescent="0.25">
      <c r="A152">
        <v>145</v>
      </c>
      <c r="B152">
        <f>B151-C151*(2*D151+$C$5)+1/2*$C$3*(2*D151+$C$5)^2</f>
        <v>833.7258749498742</v>
      </c>
      <c r="C152">
        <f>C151-$C$3*(2*D151+$C$5)</f>
        <v>0.17934701032859279</v>
      </c>
      <c r="D152">
        <f>($C$4+C152)/$C$3-SQRT((($C$4+C152)/$C$3)^2-2*B152/$C$3)</f>
        <v>29.821895458269864</v>
      </c>
      <c r="E152">
        <f t="shared" si="2"/>
        <v>60.643790916539729</v>
      </c>
      <c r="F152">
        <f>SUM($E$8:E152)</f>
        <v>134763.29477548227</v>
      </c>
    </row>
    <row r="153" spans="1:6" x14ac:dyDescent="0.25">
      <c r="A153">
        <v>146</v>
      </c>
      <c r="B153">
        <f>B152-C152*(2*D152+$C$5)+1/2*$C$3*(2*D152+$C$5)^2</f>
        <v>822.88506370215566</v>
      </c>
      <c r="C153">
        <f>C152-$C$3*(2*D152+$C$5)</f>
        <v>0.17817718411492497</v>
      </c>
      <c r="D153">
        <f>($C$4+C153)/$C$3-SQRT((($C$4+C153)/$C$3)^2-2*B153/$C$3)</f>
        <v>29.435353637207299</v>
      </c>
      <c r="E153">
        <f t="shared" si="2"/>
        <v>59.870707274414599</v>
      </c>
      <c r="F153">
        <f>SUM($E$8:E153)</f>
        <v>134823.16548275668</v>
      </c>
    </row>
    <row r="154" spans="1:6" x14ac:dyDescent="0.25">
      <c r="A154">
        <v>147</v>
      </c>
      <c r="B154">
        <f>B153-C153*(2*D153+$C$5)+1/2*$C$3*(2*D153+$C$5)^2</f>
        <v>812.25204240812809</v>
      </c>
      <c r="C154">
        <f>C153-$C$3*(2*D153+$C$5)</f>
        <v>0.17702227078015617</v>
      </c>
      <c r="D154">
        <f>($C$4+C154)/$C$3-SQRT((($C$4+C154)/$C$3)^2-2*B154/$C$3)</f>
        <v>29.056197288446128</v>
      </c>
      <c r="E154">
        <f t="shared" si="2"/>
        <v>59.112394576892257</v>
      </c>
      <c r="F154">
        <f>SUM($E$8:E154)</f>
        <v>134882.27787733357</v>
      </c>
    </row>
    <row r="155" spans="1:6" x14ac:dyDescent="0.25">
      <c r="A155">
        <v>148</v>
      </c>
      <c r="B155">
        <f>B154-C154*(2*D154+$C$5)+1/2*$C$3*(2*D154+$C$5)^2</f>
        <v>801.82153458880271</v>
      </c>
      <c r="C155">
        <f>C154-$C$3*(2*D154+$C$5)</f>
        <v>0.17588198539094144</v>
      </c>
      <c r="D155">
        <f>($C$4+C155)/$C$3-SQRT((($C$4+C155)/$C$3)^2-2*B155/$C$3)</f>
        <v>28.684239459224045</v>
      </c>
      <c r="E155">
        <f t="shared" si="2"/>
        <v>58.368478918448091</v>
      </c>
      <c r="F155">
        <f>SUM($E$8:E155)</f>
        <v>134940.64635625202</v>
      </c>
    </row>
    <row r="156" spans="1:6" x14ac:dyDescent="0.25">
      <c r="A156">
        <v>149</v>
      </c>
      <c r="B156">
        <f>B155-C155*(2*D155+$C$5)+1/2*$C$3*(2*D155+$C$5)^2</f>
        <v>791.58843019382789</v>
      </c>
      <c r="C156">
        <f>C155-$C$3*(2*D155+$C$5)</f>
        <v>0.17475605022661952</v>
      </c>
      <c r="D156">
        <f>($C$4+C156)/$C$3-SQRT((($C$4+C156)/$C$3)^2-2*B156/$C$3)</f>
        <v>28.319299074355513</v>
      </c>
      <c r="E156">
        <f t="shared" si="2"/>
        <v>57.638598148711026</v>
      </c>
      <c r="F156">
        <f>SUM($E$8:E156)</f>
        <v>134998.28495440073</v>
      </c>
    </row>
    <row r="157" spans="1:6" x14ac:dyDescent="0.25">
      <c r="A157">
        <v>150</v>
      </c>
      <c r="B157">
        <f>B156-C156*(2*D156+$C$5)+1/2*$C$3*(2*D156+$C$5)^2</f>
        <v>781.54777934196113</v>
      </c>
      <c r="C157">
        <f>C156-$C$3*(2*D156+$C$5)</f>
        <v>0.17364419455245458</v>
      </c>
      <c r="D157">
        <f>($C$4+C157)/$C$3-SQRT((($C$4+C157)/$C$3)^2-2*B157/$C$3)</f>
        <v>27.96120071830228</v>
      </c>
      <c r="E157">
        <f t="shared" si="2"/>
        <v>56.922401436604559</v>
      </c>
      <c r="F157">
        <f>SUM($E$8:E157)</f>
        <v>135055.20735583734</v>
      </c>
    </row>
    <row r="158" spans="1:6" x14ac:dyDescent="0.25">
      <c r="A158">
        <v>151</v>
      </c>
      <c r="B158">
        <f>B157-C157*(2*D157+$C$5)+1/2*$C$3*(2*D157+$C$5)^2</f>
        <v>771.69478633364963</v>
      </c>
      <c r="C158">
        <f>C157-$C$3*(2*D157+$C$5)</f>
        <v>0.17254615440128551</v>
      </c>
      <c r="D158">
        <f>($C$4+C158)/$C$3-SQRT((($C$4+C158)/$C$3)^2-2*B158/$C$3)</f>
        <v>27.609774420969188</v>
      </c>
      <c r="E158">
        <f t="shared" si="2"/>
        <v>56.219548841938376</v>
      </c>
      <c r="F158">
        <f>SUM($E$8:E158)</f>
        <v>135111.42690467928</v>
      </c>
    </row>
    <row r="159" spans="1:6" x14ac:dyDescent="0.25">
      <c r="A159">
        <v>152</v>
      </c>
      <c r="B159">
        <f>B158-C158*(2*D158+$C$5)+1/2*$C$3*(2*D158+$C$5)^2</f>
        <v>762.02480392424536</v>
      </c>
      <c r="C159">
        <f>C158-$C$3*(2*D158+$C$5)</f>
        <v>0.17146167236343948</v>
      </c>
      <c r="D159">
        <f>($C$4+C159)/$C$3-SQRT((($C$4+C159)/$C$3)^2-2*B159/$C$3)</f>
        <v>27.264855458866805</v>
      </c>
      <c r="E159">
        <f t="shared" si="2"/>
        <v>55.52971091773361</v>
      </c>
      <c r="F159">
        <f>SUM($E$8:E159)</f>
        <v>135166.95661559701</v>
      </c>
    </row>
    <row r="160" spans="1:6" x14ac:dyDescent="0.25">
      <c r="A160">
        <v>153</v>
      </c>
      <c r="B160">
        <f>B159-C159*(2*D159+$C$5)+1/2*$C$3*(2*D159+$C$5)^2</f>
        <v>752.53332784289898</v>
      </c>
      <c r="C160">
        <f>C159-$C$3*(2*D159+$C$5)</f>
        <v>0.17039049738431652</v>
      </c>
      <c r="D160">
        <f>($C$4+C160)/$C$3-SQRT((($C$4+C160)/$C$3)^2-2*B160/$C$3)</f>
        <v>26.926284160930663</v>
      </c>
      <c r="E160">
        <f t="shared" si="2"/>
        <v>54.852568321861327</v>
      </c>
      <c r="F160">
        <f>SUM($E$8:E160)</f>
        <v>135221.80918391887</v>
      </c>
    </row>
    <row r="161" spans="1:6" x14ac:dyDescent="0.25">
      <c r="A161">
        <v>154</v>
      </c>
      <c r="B161">
        <f>B160-C160*(2*D160+$C$5)+1/2*$C$3*(2*D160+$C$5)^2</f>
        <v>743.21599154646424</v>
      </c>
      <c r="C161">
        <f>C160-$C$3*(2*D160+$C$5)</f>
        <v>0.16933238456946581</v>
      </c>
      <c r="D161">
        <f>($C$4+C161)/$C$3-SQRT((($C$4+C161)/$C$3)^2-2*B161/$C$3)</f>
        <v>26.593905722722411</v>
      </c>
      <c r="E161">
        <f t="shared" si="2"/>
        <v>54.187811445444822</v>
      </c>
      <c r="F161">
        <f>SUM($E$8:E161)</f>
        <v>135275.99699536432</v>
      </c>
    </row>
    <row r="162" spans="1:6" x14ac:dyDescent="0.25">
      <c r="A162">
        <v>155</v>
      </c>
      <c r="B162">
        <f>B161-C161*(2*D161+$C$5)+1/2*$C$3*(2*D161+$C$5)^2</f>
        <v>734.06856119694044</v>
      </c>
      <c r="C162">
        <f>C161-$C$3*(2*D161+$C$5)</f>
        <v>0.16828709499682992</v>
      </c>
      <c r="D162">
        <f>($C$4+C162)/$C$3-SQRT((($C$4+C162)/$C$3)^2-2*B162/$C$3)</f>
        <v>26.267570031341165</v>
      </c>
      <c r="E162">
        <f t="shared" si="2"/>
        <v>53.535140062682331</v>
      </c>
      <c r="F162">
        <f>SUM($E$8:E162)</f>
        <v>135329.532135427</v>
      </c>
    </row>
    <row r="163" spans="1:6" x14ac:dyDescent="0.25">
      <c r="A163">
        <v>156</v>
      </c>
      <c r="B163">
        <f>B162-C162*(2*D162+$C$5)+1/2*$C$3*(2*D162+$C$5)^2</f>
        <v>725.0869308506891</v>
      </c>
      <c r="C163">
        <f>C162-$C$3*(2*D162+$C$5)</f>
        <v>0.16725439553574423</v>
      </c>
      <c r="D163">
        <f>($C$4+C163)/$C$3-SQRT((($C$4+C163)/$C$3)^2-2*B163/$C$3)</f>
        <v>25.94713149452582</v>
      </c>
      <c r="E163">
        <f t="shared" si="2"/>
        <v>52.89426298905164</v>
      </c>
      <c r="F163">
        <f>SUM($E$8:E163)</f>
        <v>135382.42639841605</v>
      </c>
    </row>
    <row r="164" spans="1:6" x14ac:dyDescent="0.25">
      <c r="A164">
        <v>157</v>
      </c>
      <c r="B164">
        <f>B163-C163*(2*D163+$C$5)+1/2*$C$3*(2*D163+$C$5)^2</f>
        <v>716.26711785033672</v>
      </c>
      <c r="C164">
        <f>C163-$C$3*(2*D163+$C$5)</f>
        <v>0.16623405867252949</v>
      </c>
      <c r="D164">
        <f>($C$4+C164)/$C$3-SQRT((($C$4+C164)/$C$3)^2-2*B164/$C$3)</f>
        <v>25.63244887907058</v>
      </c>
      <c r="E164">
        <f t="shared" si="2"/>
        <v>52.26489775814116</v>
      </c>
      <c r="F164">
        <f>SUM($E$8:E164)</f>
        <v>135434.69129617419</v>
      </c>
    </row>
    <row r="165" spans="1:6" x14ac:dyDescent="0.25">
      <c r="A165">
        <v>158</v>
      </c>
      <c r="B165">
        <f>B164-C164*(2*D164+$C$5)+1/2*$C$3*(2*D164+$C$5)^2</f>
        <v>707.60525840895536</v>
      </c>
      <c r="C165">
        <f>C164-$C$3*(2*D164+$C$5)</f>
        <v>0.16522586234231842</v>
      </c>
      <c r="D165">
        <f>($C$4+C165)/$C$3-SQRT((($C$4+C165)/$C$3)^2-2*B165/$C$3)</f>
        <v>25.323385153897107</v>
      </c>
      <c r="E165">
        <f t="shared" si="2"/>
        <v>51.646770307794213</v>
      </c>
      <c r="F165">
        <f>SUM($E$8:E165)</f>
        <v>135486.33806648199</v>
      </c>
    </row>
    <row r="166" spans="1:6" x14ac:dyDescent="0.25">
      <c r="A166">
        <v>159</v>
      </c>
      <c r="B166">
        <f>B165-C165*(2*D165+$C$5)+1/2*$C$3*(2*D165+$C$5)^2</f>
        <v>699.09760337808677</v>
      </c>
      <c r="C166">
        <f>C165-$C$3*(2*D165+$C$5)</f>
        <v>0.16422958976693658</v>
      </c>
      <c r="D166">
        <f>($C$4+C166)/$C$3-SQRT((($C$4+C166)/$C$3)^2-2*B166/$C$3)</f>
        <v>25.01980734243989</v>
      </c>
      <c r="E166">
        <f t="shared" si="2"/>
        <v>51.03961468487978</v>
      </c>
      <c r="F166">
        <f>SUM($E$8:E166)</f>
        <v>135537.37768116686</v>
      </c>
    </row>
    <row r="167" spans="1:6" x14ac:dyDescent="0.25">
      <c r="A167">
        <v>160</v>
      </c>
      <c r="B167">
        <f>B166-C166*(2*D166+$C$5)+1/2*$C$3*(2*D166+$C$5)^2</f>
        <v>690.74051418999852</v>
      </c>
      <c r="C167">
        <f>C166-$C$3*(2*D166+$C$5)</f>
        <v>0.16324502929847826</v>
      </c>
      <c r="D167">
        <f>($C$4+C167)/$C$3-SQRT((($C$4+C167)/$C$3)^2-2*B167/$C$3)</f>
        <v>24.721586378756911</v>
      </c>
      <c r="E167">
        <f t="shared" si="2"/>
        <v>50.443172757513821</v>
      </c>
      <c r="F167">
        <f>SUM($E$8:E167)</f>
        <v>135587.82085392438</v>
      </c>
    </row>
    <row r="168" spans="1:6" x14ac:dyDescent="0.25">
      <c r="A168">
        <v>161</v>
      </c>
      <c r="B168">
        <f>B167-C167*(2*D167+$C$5)+1/2*$C$3*(2*D167+$C$5)^2</f>
        <v>682.53045896678157</v>
      </c>
      <c r="C168">
        <f>C167-$C$3*(2*D167+$C$5)</f>
        <v>0.16227197426843362</v>
      </c>
      <c r="D168">
        <f>($C$4+C168)/$C$3-SQRT((($C$4+C168)/$C$3)^2-2*B168/$C$3)</f>
        <v>24.42859697015956</v>
      </c>
      <c r="E168">
        <f t="shared" si="2"/>
        <v>49.857193940319121</v>
      </c>
      <c r="F168">
        <f>SUM($E$8:E168)</f>
        <v>135637.6780478647</v>
      </c>
    </row>
    <row r="169" spans="1:6" x14ac:dyDescent="0.25">
      <c r="A169">
        <v>162</v>
      </c>
      <c r="B169">
        <f>B168-C168*(2*D168+$C$5)+1/2*$C$3*(2*D168+$C$5)^2</f>
        <v>674.46400878829388</v>
      </c>
      <c r="C169">
        <f>C168-$C$3*(2*D168+$C$5)</f>
        <v>0.16131022284211574</v>
      </c>
      <c r="D169">
        <f>($C$4+C169)/$C$3-SQRT((($C$4+C169)/$C$3)^2-2*B169/$C$3)</f>
        <v>24.14071746612899</v>
      </c>
      <c r="E169">
        <f t="shared" si="2"/>
        <v>49.28143493225798</v>
      </c>
      <c r="F169">
        <f>SUM($E$8:E169)</f>
        <v>135686.95948279696</v>
      </c>
    </row>
    <row r="170" spans="1:6" x14ac:dyDescent="0.25">
      <c r="A170">
        <v>163</v>
      </c>
      <c r="B170">
        <f>B169-C169*(2*D169+$C$5)+1/2*$C$3*(2*D169+$C$5)^2</f>
        <v>666.53783411135987</v>
      </c>
      <c r="C170">
        <f>C169-$C$3*(2*D169+$C$5)</f>
        <v>0.16035957787814473</v>
      </c>
      <c r="D170">
        <f>($C$4+C170)/$C$3-SQRT((($C$4+C170)/$C$3)^2-2*B170/$C$3)</f>
        <v>23.857829731190577</v>
      </c>
      <c r="E170">
        <f t="shared" si="2"/>
        <v>48.715659462381154</v>
      </c>
      <c r="F170">
        <f>SUM($E$8:E170)</f>
        <v>135735.67514225934</v>
      </c>
    </row>
    <row r="171" spans="1:6" x14ac:dyDescent="0.25">
      <c r="A171">
        <v>164</v>
      </c>
      <c r="B171">
        <f>B170-C170*(2*D170+$C$5)+1/2*$C$3*(2*D170+$C$5)^2</f>
        <v>658.74870133368597</v>
      </c>
      <c r="C171">
        <f>C170-$C$3*(2*D170+$C$5)</f>
        <v>0.15941984679283644</v>
      </c>
      <c r="D171">
        <f>($C$4+C171)/$C$3-SQRT((($C$4+C171)/$C$3)^2-2*B171/$C$3)</f>
        <v>23.579819025238976</v>
      </c>
      <c r="E171">
        <f t="shared" si="2"/>
        <v>48.159638050477952</v>
      </c>
      <c r="F171">
        <f>SUM($E$8:E171)</f>
        <v>135783.83478030981</v>
      </c>
    </row>
    <row r="172" spans="1:6" x14ac:dyDescent="0.25">
      <c r="A172">
        <v>165</v>
      </c>
      <c r="B172">
        <f>B171-C171*(2*D171+$C$5)+1/2*$C$3*(2*D171+$C$5)^2</f>
        <v>651.09346949510996</v>
      </c>
      <c r="C172">
        <f>C171-$C$3*(2*D171+$C$5)</f>
        <v>0.15849084142920838</v>
      </c>
      <c r="D172">
        <f>($C$4+C172)/$C$3-SQRT((($C$4+C172)/$C$3)^2-2*B172/$C$3)</f>
        <v>23.30657388549298</v>
      </c>
      <c r="E172">
        <f t="shared" si="2"/>
        <v>47.613147770985961</v>
      </c>
      <c r="F172">
        <f>SUM($E$8:E172)</f>
        <v>135831.4479280808</v>
      </c>
    </row>
    <row r="173" spans="1:6" x14ac:dyDescent="0.25">
      <c r="A173">
        <v>166</v>
      </c>
      <c r="B173">
        <f>B172-C172*(2*D172+$C$5)+1/2*$C$3*(2*D172+$C$5)^2</f>
        <v>643.56908711093536</v>
      </c>
      <c r="C173">
        <f>C172-$C$3*(2*D172+$C$5)</f>
        <v>0.15757237793053969</v>
      </c>
      <c r="D173">
        <f>($C$4+C173)/$C$3-SQRT((($C$4+C173)/$C$3)^2-2*B173/$C$3)</f>
        <v>23.037986015202478</v>
      </c>
      <c r="E173">
        <f t="shared" si="2"/>
        <v>47.075972030404955</v>
      </c>
      <c r="F173">
        <f>SUM($E$8:E173)</f>
        <v>135878.52390011121</v>
      </c>
    </row>
    <row r="174" spans="1:6" x14ac:dyDescent="0.25">
      <c r="A174">
        <v>167</v>
      </c>
      <c r="B174">
        <f>B173-C173*(2*D173+$C$5)+1/2*$C$3*(2*D173+$C$5)^2</f>
        <v>636.17258913070248</v>
      </c>
      <c r="C174">
        <f>C173-$C$3*(2*D173+$C$5)</f>
        <v>0.15666427661822477</v>
      </c>
      <c r="D174">
        <f>($C$4+C174)/$C$3-SQRT((($C$4+C174)/$C$3)^2-2*B174/$C$3)</f>
        <v>22.773950177012011</v>
      </c>
      <c r="E174">
        <f t="shared" si="2"/>
        <v>46.547900354024023</v>
      </c>
      <c r="F174">
        <f>SUM($E$8:E174)</f>
        <v>135925.07180046523</v>
      </c>
    </row>
    <row r="175" spans="1:6" x14ac:dyDescent="0.25">
      <c r="A175">
        <v>168</v>
      </c>
      <c r="B175">
        <f>B174-C174*(2*D174+$C$5)+1/2*$C$3*(2*D174+$C$5)^2</f>
        <v>628.90109401666848</v>
      </c>
      <c r="C175">
        <f>C174-$C$3*(2*D174+$C$5)</f>
        <v>0.15576636187374129</v>
      </c>
      <c r="D175">
        <f>($C$4+C175)/$C$3-SQRT((($C$4+C175)/$C$3)^2-2*B175/$C$3)</f>
        <v>22.514364089351147</v>
      </c>
      <c r="E175">
        <f t="shared" si="2"/>
        <v>46.028728178702295</v>
      </c>
      <c r="F175">
        <f>SUM($E$8:E175)</f>
        <v>135971.10052864393</v>
      </c>
    </row>
    <row r="176" spans="1:6" x14ac:dyDescent="0.25">
      <c r="A176">
        <v>169</v>
      </c>
      <c r="B176">
        <f>B175-C175*(2*D175+$C$5)+1/2*$C$3*(2*D175+$C$5)^2</f>
        <v>621.75180093699942</v>
      </c>
      <c r="C176">
        <f>C175-$C$3*(2*D175+$C$5)</f>
        <v>0.15487846202461508</v>
      </c>
      <c r="D176">
        <f>($C$4+C176)/$C$3-SQRT((($C$4+C176)/$C$3)^2-2*B176/$C$3)</f>
        <v>22.259128327248618</v>
      </c>
      <c r="E176">
        <f t="shared" si="2"/>
        <v>45.518256654497236</v>
      </c>
      <c r="F176">
        <f>SUM($E$8:E176)</f>
        <v>136016.61878529843</v>
      </c>
    </row>
    <row r="177" spans="1:6" x14ac:dyDescent="0.25">
      <c r="A177">
        <v>170</v>
      </c>
      <c r="B177">
        <f>B176-C176*(2*D176+$C$5)+1/2*$C$3*(2*D176+$C$5)^2</f>
        <v>614.72198706844404</v>
      </c>
      <c r="C177">
        <f>C176-$C$3*(2*D176+$C$5)</f>
        <v>0.15400040923421196</v>
      </c>
      <c r="D177">
        <f>($C$4+C177)/$C$3-SQRT((($C$4+C177)/$C$3)^2-2*B177/$C$3)</f>
        <v>22.008146227570251</v>
      </c>
      <c r="E177">
        <f t="shared" si="2"/>
        <v>45.016292455140501</v>
      </c>
      <c r="F177">
        <f>SUM($E$8:E177)</f>
        <v>136061.63507775357</v>
      </c>
    </row>
    <row r="178" spans="1:6" x14ac:dyDescent="0.25">
      <c r="A178">
        <v>171</v>
      </c>
      <c r="B178">
        <f>B177-C177*(2*D177+$C$5)+1/2*$C$3*(2*D177+$C$5)^2</f>
        <v>607.80900500346183</v>
      </c>
      <c r="C178">
        <f>C177-$C$3*(2*D177+$C$5)</f>
        <v>0.15313203939518533</v>
      </c>
      <c r="D178">
        <f>($C$4+C178)/$C$3-SQRT((($C$4+C178)/$C$3)^2-2*B178/$C$3)</f>
        <v>21.761323796818033</v>
      </c>
      <c r="E178">
        <f t="shared" si="2"/>
        <v>44.522647593636066</v>
      </c>
      <c r="F178">
        <f>SUM($E$8:E178)</f>
        <v>136106.15772534721</v>
      </c>
    </row>
    <row r="179" spans="1:6" x14ac:dyDescent="0.25">
      <c r="A179">
        <v>172</v>
      </c>
      <c r="B179">
        <f>B178-C178*(2*D178+$C$5)+1/2*$C$3*(2*D178+$C$5)^2</f>
        <v>601.01028025754192</v>
      </c>
      <c r="C179">
        <f>C178-$C$3*(2*D178+$C$5)</f>
        <v>0.15227319202648093</v>
      </c>
      <c r="D179">
        <f>($C$4+C179)/$C$3-SQRT((($C$4+C179)/$C$3)^2-2*B179/$C$3)</f>
        <v>21.518569623818621</v>
      </c>
      <c r="E179">
        <f t="shared" si="2"/>
        <v>44.037139247637242</v>
      </c>
      <c r="F179">
        <f>SUM($E$8:E179)</f>
        <v>136150.19486459484</v>
      </c>
    </row>
    <row r="180" spans="1:6" x14ac:dyDescent="0.25">
      <c r="A180">
        <v>173</v>
      </c>
      <c r="B180">
        <f>B179-C179*(2*D179+$C$5)+1/2*$C$3*(2*D179+$C$5)^2</f>
        <v>594.32330887190903</v>
      </c>
      <c r="C180">
        <f>C179-$C$3*(2*D179+$C$5)</f>
        <v>0.15142371017371015</v>
      </c>
      <c r="D180">
        <f>($C$4+C180)/$C$3-SQRT((($C$4+C180)/$C$3)^2-2*B180/$C$3)</f>
        <v>21.279794794740155</v>
      </c>
      <c r="E180">
        <f t="shared" si="2"/>
        <v>43.559589589480311</v>
      </c>
      <c r="F180">
        <f>SUM($E$8:E180)</f>
        <v>136193.75445418432</v>
      </c>
    </row>
    <row r="181" spans="1:6" x14ac:dyDescent="0.25">
      <c r="A181">
        <v>174</v>
      </c>
      <c r="B181">
        <f>B180-C180*(2*D180+$C$5)+1/2*$C$3*(2*D180+$C$5)^2</f>
        <v>587.7456551077687</v>
      </c>
      <c r="C181">
        <f>C180-$C$3*(2*D180+$C$5)</f>
        <v>0.15058344031280196</v>
      </c>
      <c r="D181">
        <f>($C$4+C181)/$C$3-SQRT((($C$4+C181)/$C$3)^2-2*B181/$C$3)</f>
        <v>21.044912811135873</v>
      </c>
      <c r="E181">
        <f t="shared" si="2"/>
        <v>43.089825622271746</v>
      </c>
      <c r="F181">
        <f>SUM($E$8:E181)</f>
        <v>136236.8442798066</v>
      </c>
    </row>
    <row r="182" spans="1:6" x14ac:dyDescent="0.25">
      <c r="A182">
        <v>175</v>
      </c>
      <c r="B182">
        <f>B181-C181*(2*D181+$C$5)+1/2*$C$3*(2*D181+$C$5)^2</f>
        <v>581.27494922818244</v>
      </c>
      <c r="C182">
        <f>C181-$C$3*(2*D181+$C$5)</f>
        <v>0.14975223225681678</v>
      </c>
      <c r="D182">
        <f>($C$4+C182)/$C$3-SQRT((($C$4+C182)/$C$3)^2-2*B182/$C$3)</f>
        <v>20.813839512877166</v>
      </c>
      <c r="E182">
        <f t="shared" si="2"/>
        <v>42.627679025754333</v>
      </c>
      <c r="F182">
        <f>SUM($E$8:E182)</f>
        <v>136279.47195883235</v>
      </c>
    </row>
    <row r="183" spans="1:6" x14ac:dyDescent="0.25">
      <c r="A183">
        <v>176</v>
      </c>
      <c r="B183">
        <f>B182-C182*(2*D182+$C$5)+1/2*$C$3*(2*D182+$C$5)^2</f>
        <v>574.90888536325599</v>
      </c>
      <c r="C183">
        <f>C182-$C$3*(2*D182+$C$5)</f>
        <v>0.14892993906573354</v>
      </c>
      <c r="D183">
        <f>($C$4+C183)/$C$3-SQRT((($C$4+C183)/$C$3)^2-2*B183/$C$3)</f>
        <v>20.586493001785129</v>
      </c>
      <c r="E183">
        <f t="shared" si="2"/>
        <v>42.172986003570259</v>
      </c>
      <c r="F183">
        <f>SUM($E$8:E183)</f>
        <v>136321.64494483592</v>
      </c>
    </row>
    <row r="184" spans="1:6" x14ac:dyDescent="0.25">
      <c r="A184">
        <v>177</v>
      </c>
      <c r="B184">
        <f>B183-C183*(2*D183+$C$5)+1/2*$C$3*(2*D183+$C$5)^2</f>
        <v>568.64521945573074</v>
      </c>
      <c r="C184">
        <f>C183-$C$3*(2*D183+$C$5)</f>
        <v>0.14811641695918318</v>
      </c>
      <c r="D184">
        <f>($C$4+C184)/$C$3-SQRT((($C$4+C184)/$C$3)^2-2*B184/$C$3)</f>
        <v>20.362793568987399</v>
      </c>
      <c r="E184">
        <f t="shared" si="2"/>
        <v>41.725587137974799</v>
      </c>
      <c r="F184">
        <f>SUM($E$8:E184)</f>
        <v>136363.37053197389</v>
      </c>
    </row>
    <row r="185" spans="1:6" x14ac:dyDescent="0.25">
      <c r="A185">
        <v>178</v>
      </c>
      <c r="B185">
        <f>B184-C184*(2*D184+$C$5)+1/2*$C$3*(2*D184+$C$5)^2</f>
        <v>562.48176728328565</v>
      </c>
      <c r="C185">
        <f>C184-$C$3*(2*D184+$C$5)</f>
        <v>0.1473115252319846</v>
      </c>
      <c r="D185">
        <f>($C$4+C185)/$C$3-SQRT((($C$4+C185)/$C$3)^2-2*B185/$C$3)</f>
        <v>20.142663625534624</v>
      </c>
      <c r="E185">
        <f t="shared" si="2"/>
        <v>41.285327251069248</v>
      </c>
      <c r="F185">
        <f>SUM($E$8:E185)</f>
        <v>136404.65585922496</v>
      </c>
    </row>
    <row r="186" spans="1:6" x14ac:dyDescent="0.25">
      <c r="A186">
        <v>179</v>
      </c>
      <c r="B186">
        <f>B185-C185*(2*D185+$C$5)+1/2*$C$3*(2*D185+$C$5)^2</f>
        <v>556.41640255412858</v>
      </c>
      <c r="C186">
        <f>C185-$C$3*(2*D185+$C$5)</f>
        <v>0.14651512617235748</v>
      </c>
      <c r="D186">
        <f>($C$4+C186)/$C$3-SQRT((($C$4+C186)/$C$3)^2-2*B186/$C$3)</f>
        <v>19.926027635112405</v>
      </c>
      <c r="E186">
        <f t="shared" si="2"/>
        <v>40.85205527022481</v>
      </c>
      <c r="F186">
        <f>SUM($E$8:E186)</f>
        <v>136445.50791449519</v>
      </c>
    </row>
    <row r="187" spans="1:6" x14ac:dyDescent="0.25">
      <c r="A187">
        <v>180</v>
      </c>
      <c r="B187">
        <f>B186-C186*(2*D186+$C$5)+1/2*$C$3*(2*D186+$C$5)^2</f>
        <v>550.44705507292838</v>
      </c>
      <c r="C187">
        <f>C186-$C$3*(2*D186+$C$5)</f>
        <v>0.14572708498273124</v>
      </c>
      <c r="D187">
        <f>($C$4+C187)/$C$3-SQRT((($C$4+C187)/$C$3)^2-2*B187/$C$3)</f>
        <v>19.712812048383057</v>
      </c>
      <c r="E187">
        <f t="shared" si="2"/>
        <v>40.425624096766114</v>
      </c>
      <c r="F187">
        <f>SUM($E$8:E187)</f>
        <v>136485.93353859195</v>
      </c>
    </row>
    <row r="188" spans="1:6" x14ac:dyDescent="0.25">
      <c r="A188">
        <v>181</v>
      </c>
      <c r="B188">
        <f>B187-C187*(2*D187+$C$5)+1/2*$C$3*(2*D187+$C$5)^2</f>
        <v>544.57170897437891</v>
      </c>
      <c r="C188">
        <f>C187-$C$3*(2*D187+$C$5)</f>
        <v>0.14494726970308683</v>
      </c>
      <c r="D188">
        <f>($C$4+C188)/$C$3-SQRT((($C$4+C188)/$C$3)^2-2*B188/$C$3)</f>
        <v>19.502945242216811</v>
      </c>
      <c r="E188">
        <f t="shared" si="2"/>
        <v>40.005890484433621</v>
      </c>
      <c r="F188">
        <f>SUM($E$8:E188)</f>
        <v>136525.93942907639</v>
      </c>
    </row>
    <row r="189" spans="1:6" x14ac:dyDescent="0.25">
      <c r="A189">
        <v>182</v>
      </c>
      <c r="B189">
        <f>B188-C188*(2*D188+$C$5)+1/2*$C$3*(2*D188+$C$5)^2</f>
        <v>538.78840102084655</v>
      </c>
      <c r="C189">
        <f>C188-$C$3*(2*D188+$C$5)</f>
        <v>0.14417555113664327</v>
      </c>
      <c r="D189">
        <f>($C$4+C189)/$C$3-SQRT((($C$4+C189)/$C$3)^2-2*B189/$C$3)</f>
        <v>19.296357457758859</v>
      </c>
      <c r="E189">
        <f t="shared" si="2"/>
        <v>39.592714915517718</v>
      </c>
      <c r="F189">
        <f>SUM($E$8:E189)</f>
        <v>136565.53214399191</v>
      </c>
    </row>
    <row r="190" spans="1:6" x14ac:dyDescent="0.25">
      <c r="A190">
        <v>183</v>
      </c>
      <c r="B190">
        <f>B189-C189*(2*D189+$C$5)+1/2*$C$3*(2*D189+$C$5)^2</f>
        <v>533.09521896242256</v>
      </c>
      <c r="C190">
        <f>C189-$C$3*(2*D189+$C$5)</f>
        <v>0.14341180277793344</v>
      </c>
      <c r="D190">
        <f>($C$4+C190)/$C$3-SQRT((($C$4+C190)/$C$3)^2-2*B190/$C$3)</f>
        <v>19.092980743385851</v>
      </c>
      <c r="E190">
        <f t="shared" si="2"/>
        <v>39.185961486771703</v>
      </c>
      <c r="F190">
        <f>SUM($E$8:E190)</f>
        <v>136604.71810547868</v>
      </c>
    </row>
    <row r="191" spans="1:6" x14ac:dyDescent="0.25">
      <c r="A191">
        <v>184</v>
      </c>
      <c r="B191">
        <f>B190-C190*(2*D190+$C$5)+1/2*$C$3*(2*D190+$C$5)^2</f>
        <v>527.49029995603075</v>
      </c>
      <c r="C191">
        <f>C190-$C$3*(2*D190+$C$5)</f>
        <v>0.1426559007430806</v>
      </c>
      <c r="D191">
        <f>($C$4+C191)/$C$3-SQRT((($C$4+C191)/$C$3)^2-2*B191/$C$3)</f>
        <v>18.892748898593709</v>
      </c>
      <c r="E191">
        <f t="shared" si="2"/>
        <v>38.785497797187418</v>
      </c>
      <c r="F191">
        <f>SUM($E$8:E191)</f>
        <v>136643.50360327587</v>
      </c>
    </row>
    <row r="192" spans="1:6" x14ac:dyDescent="0.25">
      <c r="A192">
        <v>185</v>
      </c>
      <c r="B192">
        <f>B191-C191*(2*D191+$C$5)+1/2*$C$3*(2*D191+$C$5)^2</f>
        <v>521.97182904148895</v>
      </c>
      <c r="C192">
        <f>C191-$C$3*(2*D191+$C$5)</f>
        <v>0.14190772370223978</v>
      </c>
      <c r="D192">
        <f>($C$4+C192)/$C$3-SQRT((($C$4+C192)/$C$3)^2-2*B192/$C$3)</f>
        <v>18.695597420213744</v>
      </c>
      <c r="E192">
        <f t="shared" si="2"/>
        <v>38.391194840427488</v>
      </c>
      <c r="F192">
        <f>SUM($E$8:E192)</f>
        <v>136681.89479811629</v>
      </c>
    </row>
    <row r="193" spans="1:6" x14ac:dyDescent="0.25">
      <c r="A193">
        <v>186</v>
      </c>
      <c r="B193">
        <f>B192-C192*(2*D192+$C$5)+1/2*$C$3*(2*D192+$C$5)^2</f>
        <v>516.53803767210434</v>
      </c>
      <c r="C193">
        <f>C192-$C$3*(2*D192+$C$5)</f>
        <v>0.14116715281411424</v>
      </c>
      <c r="D193">
        <f>($C$4+C193)/$C$3-SQRT((($C$4+C193)/$C$3)^2-2*B193/$C$3)</f>
        <v>18.501463450724259</v>
      </c>
      <c r="E193">
        <f t="shared" si="2"/>
        <v>38.002926901448518</v>
      </c>
      <c r="F193">
        <f>SUM($E$8:E193)</f>
        <v>136719.89772501774</v>
      </c>
    </row>
    <row r="194" spans="1:6" x14ac:dyDescent="0.25">
      <c r="A194">
        <v>187</v>
      </c>
      <c r="B194">
        <f>B193-C193*(2*D193+$C$5)+1/2*$C$3*(2*D193+$C$5)^2</f>
        <v>511.18720229753342</v>
      </c>
      <c r="C194">
        <f>C193-$C$3*(2*D193+$C$5)</f>
        <v>0.14043407166246594</v>
      </c>
      <c r="D194">
        <f>($C$4+C194)/$C$3-SQRT((($C$4+C194)/$C$3)^2-2*B194/$C$3)</f>
        <v>18.310285727493465</v>
      </c>
      <c r="E194">
        <f t="shared" si="2"/>
        <v>37.62057145498693</v>
      </c>
      <c r="F194">
        <f>SUM($E$8:E194)</f>
        <v>136757.51829647273</v>
      </c>
    </row>
    <row r="195" spans="1:6" x14ac:dyDescent="0.25">
      <c r="A195">
        <v>188</v>
      </c>
      <c r="B195">
        <f>B194-C194*(2*D194+$C$5)+1/2*$C$3*(2*D194+$C$5)^2</f>
        <v>505.91764299704568</v>
      </c>
      <c r="C195">
        <f>C194-$C$3*(2*D194+$C$5)</f>
        <v>0.13970836619458424</v>
      </c>
      <c r="D195">
        <f>($C$4+C195)/$C$3-SQRT((($C$4+C195)/$C$3)^2-2*B195/$C$3)</f>
        <v>18.122004534816369</v>
      </c>
      <c r="E195">
        <f t="shared" si="2"/>
        <v>37.244009069632739</v>
      </c>
      <c r="F195">
        <f>SUM($E$8:E195)</f>
        <v>136794.76230554236</v>
      </c>
    </row>
    <row r="196" spans="1:6" x14ac:dyDescent="0.25">
      <c r="A196">
        <v>189</v>
      </c>
      <c r="B196">
        <f>B195-C195*(2*D195+$C$5)+1/2*$C$3*(2*D195+$C$5)^2</f>
        <v>500.72772216087617</v>
      </c>
      <c r="C196">
        <f>C195-$C$3*(2*D195+$C$5)</f>
        <v>0.1389899246616052</v>
      </c>
      <c r="D196">
        <f>($C$4+C196)/$C$3-SQRT((($C$4+C196)/$C$3)^2-2*B196/$C$3)</f>
        <v>17.936561657348648</v>
      </c>
      <c r="E196">
        <f t="shared" si="2"/>
        <v>36.873123314697295</v>
      </c>
      <c r="F196">
        <f>SUM($E$8:E196)</f>
        <v>136831.63542885706</v>
      </c>
    </row>
    <row r="197" spans="1:6" x14ac:dyDescent="0.25">
      <c r="A197">
        <v>190</v>
      </c>
      <c r="B197">
        <f>B196-C196*(2*D196+$C$5)+1/2*$C$3*(2*D196+$C$5)^2</f>
        <v>495.61584321782158</v>
      </c>
      <c r="C197">
        <f>C196-$C$3*(2*D196+$C$5)</f>
        <v>0.13827863756062725</v>
      </c>
      <c r="D197">
        <f>($C$4+C197)/$C$3-SQRT((($C$4+C197)/$C$3)^2-2*B197/$C$3)</f>
        <v>17.753900335170329</v>
      </c>
      <c r="E197">
        <f t="shared" si="2"/>
        <v>36.507800670340657</v>
      </c>
      <c r="F197">
        <f>SUM($E$8:E197)</f>
        <v>136868.1432295274</v>
      </c>
    </row>
    <row r="198" spans="1:6" x14ac:dyDescent="0.25">
      <c r="A198">
        <v>191</v>
      </c>
      <c r="B198">
        <f>B197-C197*(2*D197+$C$5)+1/2*$C$3*(2*D197+$C$5)^2</f>
        <v>490.58044940723659</v>
      </c>
      <c r="C198">
        <f>C197-$C$3*(2*D197+$C$5)</f>
        <v>0.13757439757856049</v>
      </c>
      <c r="D198">
        <f>($C$4+C198)/$C$3-SQRT((($C$4+C198)/$C$3)^2-2*B198/$C$3)</f>
        <v>17.573965219780803</v>
      </c>
      <c r="E198">
        <f t="shared" si="2"/>
        <v>36.147930439561605</v>
      </c>
      <c r="F198">
        <f>SUM($E$8:E198)</f>
        <v>136904.29115996696</v>
      </c>
    </row>
    <row r="199" spans="1:6" x14ac:dyDescent="0.25">
      <c r="A199">
        <v>192</v>
      </c>
      <c r="B199">
        <f>B198-C198*(2*D198+$C$5)+1/2*$C$3*(2*D198+$C$5)^2</f>
        <v>485.62002259384099</v>
      </c>
      <c r="C199">
        <f>C198-$C$3*(2*D198+$C$5)</f>
        <v>0.13687709953767388</v>
      </c>
      <c r="D199">
        <f>($C$4+C199)/$C$3-SQRT((($C$4+C199)/$C$3)^2-2*B199/$C$3)</f>
        <v>17.396702332887799</v>
      </c>
      <c r="E199">
        <f t="shared" si="2"/>
        <v>35.793404665775597</v>
      </c>
      <c r="F199">
        <f>SUM($E$8:E199)</f>
        <v>136940.08456463274</v>
      </c>
    </row>
    <row r="200" spans="1:6" x14ac:dyDescent="0.25">
      <c r="A200">
        <v>193</v>
      </c>
      <c r="B200">
        <f>B199-C199*(2*D199+$C$5)+1/2*$C$3*(2*D199+$C$5)^2</f>
        <v>480.7330821232963</v>
      </c>
      <c r="C200">
        <f>C199-$C$3*(2*D199+$C$5)</f>
        <v>0.13618664034273223</v>
      </c>
      <c r="D200">
        <f>($C$4+C200)/$C$3-SQRT((($C$4+C200)/$C$3)^2-2*B200/$C$3)</f>
        <v>17.222059025429189</v>
      </c>
      <c r="E200">
        <f t="shared" si="2"/>
        <v>35.444118050858378</v>
      </c>
      <c r="F200">
        <f>SUM($E$8:E200)</f>
        <v>136975.52868268359</v>
      </c>
    </row>
    <row r="201" spans="1:6" x14ac:dyDescent="0.25">
      <c r="A201">
        <v>194</v>
      </c>
      <c r="B201">
        <f>B200-C200*(2*D200+$C$5)+1/2*$C$3*(2*D200+$C$5)^2</f>
        <v>475.91818371727715</v>
      </c>
      <c r="C201">
        <f>C200-$C$3*(2*D200+$C$5)</f>
        <v>0.13550291892971414</v>
      </c>
      <c r="D201">
        <f>($C$4+C201)/$C$3-SQRT((($C$4+C201)/$C$3)^2-2*B201/$C$3)</f>
        <v>17.049983938690275</v>
      </c>
      <c r="E201">
        <f t="shared" ref="E201:E264" si="3">2*D201+1</f>
        <v>35.09996787738055</v>
      </c>
      <c r="F201">
        <f>SUM($E$8:E201)</f>
        <v>137010.62865056098</v>
      </c>
    </row>
    <row r="202" spans="1:6" x14ac:dyDescent="0.25">
      <c r="A202">
        <v>195</v>
      </c>
      <c r="B202">
        <f>B201-C201*(2*D201+$C$5)+1/2*$C$3*(2*D201+$C$5)^2</f>
        <v>471.17391840630319</v>
      </c>
      <c r="C202">
        <f>C201-$C$3*(2*D201+$C$5)</f>
        <v>0.13482583621603009</v>
      </c>
      <c r="D202">
        <f>($C$4+C202)/$C$3-SQRT((($C$4+C202)/$C$3)^2-2*B202/$C$3)</f>
        <v>16.880426966585219</v>
      </c>
      <c r="E202">
        <f t="shared" si="3"/>
        <v>34.760853933170438</v>
      </c>
      <c r="F202">
        <f>SUM($E$8:E202)</f>
        <v>137045.38950449415</v>
      </c>
    </row>
    <row r="203" spans="1:6" x14ac:dyDescent="0.25">
      <c r="A203">
        <v>196</v>
      </c>
      <c r="B203">
        <f>B202-C202*(2*D202+$C$5)+1/2*$C$3*(2*D202+$C$5)^2</f>
        <v>466.49891149890635</v>
      </c>
      <c r="C203">
        <f>C202-$C$3*(2*D202+$C$5)</f>
        <v>0.13415529505219578</v>
      </c>
      <c r="D203">
        <f>($C$4+C203)/$C$3-SQRT((($C$4+C203)/$C$3)^2-2*B203/$C$3)</f>
        <v>16.713339219102636</v>
      </c>
      <c r="E203">
        <f t="shared" si="3"/>
        <v>34.426678438205272</v>
      </c>
      <c r="F203">
        <f>SUM($E$8:E203)</f>
        <v>137079.81618293235</v>
      </c>
    </row>
    <row r="204" spans="1:6" x14ac:dyDescent="0.25">
      <c r="A204">
        <v>197</v>
      </c>
      <c r="B204">
        <f>B203-C203*(2*D203+$C$5)+1/2*$C$3*(2*D203+$C$5)^2</f>
        <v>461.89182158575812</v>
      </c>
      <c r="C204">
        <f>C203-$C$3*(2*D203+$C$5)</f>
        <v>0.13349120017491559</v>
      </c>
      <c r="D204">
        <f>($C$4+C204)/$C$3-SQRT((($C$4+C204)/$C$3)^2-2*B204/$C$3)</f>
        <v>16.548672986915335</v>
      </c>
      <c r="E204">
        <f t="shared" si="3"/>
        <v>34.09734597383067</v>
      </c>
      <c r="F204">
        <f>SUM($E$8:E204)</f>
        <v>137113.91352890618</v>
      </c>
    </row>
    <row r="205" spans="1:6" x14ac:dyDescent="0.25">
      <c r="A205">
        <v>198</v>
      </c>
      <c r="B205">
        <f>B204-C204*(2*D204+$C$5)+1/2*$C$3*(2*D204+$C$5)^2</f>
        <v>457.35133957742812</v>
      </c>
      <c r="C205">
        <f>C204-$C$3*(2*D204+$C$5)</f>
        <v>0.1328334581615315</v>
      </c>
      <c r="D205">
        <f>($C$4+C205)/$C$3-SQRT((($C$4+C205)/$C$3)^2-2*B205/$C$3)</f>
        <v>16.386381707619876</v>
      </c>
      <c r="E205">
        <f t="shared" si="3"/>
        <v>33.772763415239751</v>
      </c>
      <c r="F205">
        <f>SUM($E$8:E205)</f>
        <v>137147.68629232142</v>
      </c>
    </row>
    <row r="206" spans="1:6" x14ac:dyDescent="0.25">
      <c r="A206">
        <v>199</v>
      </c>
      <c r="B206">
        <f>B205-C205*(2*D205+$C$5)+1/2*$C$3*(2*D205+$C$5)^2</f>
        <v>452.87618777436518</v>
      </c>
      <c r="C206">
        <f>C205-$C$3*(2*D205+$C$5)</f>
        <v>0.13218197738577456</v>
      </c>
      <c r="D206">
        <f>($C$4+C206)/$C$3-SQRT((($C$4+C206)/$C$3)^2-2*B206/$C$3)</f>
        <v>16.226419932441786</v>
      </c>
      <c r="E206">
        <f t="shared" si="3"/>
        <v>33.452839864883572</v>
      </c>
      <c r="F206">
        <f>SUM($E$8:E206)</f>
        <v>137181.1391321863</v>
      </c>
    </row>
    <row r="207" spans="1:6" x14ac:dyDescent="0.25">
      <c r="A207">
        <v>200</v>
      </c>
      <c r="B207">
        <f>B206-C206*(2*D206+$C$5)+1/2*$C$3*(2*D206+$C$5)^2</f>
        <v>448.46511896804952</v>
      </c>
      <c r="C207">
        <f>C206-$C$3*(2*D206+$C$5)</f>
        <v>0.13153666797480074</v>
      </c>
      <c r="D207">
        <f>($C$4+C207)/$C$3-SQRT((($C$4+C207)/$C$3)^2-2*B207/$C$3)</f>
        <v>16.068743295036256</v>
      </c>
      <c r="E207">
        <f t="shared" si="3"/>
        <v>33.137486590072513</v>
      </c>
      <c r="F207">
        <f>SUM($E$8:E207)</f>
        <v>137214.27661877638</v>
      </c>
    </row>
    <row r="208" spans="1:6" x14ac:dyDescent="0.25">
      <c r="A208">
        <v>201</v>
      </c>
      <c r="B208">
        <f>B207-C207*(2*D207+$C$5)+1/2*$C$3*(2*D207+$C$5)^2</f>
        <v>444.11691557186913</v>
      </c>
      <c r="C208">
        <f>C207-$C$3*(2*D207+$C$5)</f>
        <v>0.13089744176743051</v>
      </c>
      <c r="D208">
        <f>($C$4+C208)/$C$3-SQRT((($C$4+C208)/$C$3)^2-2*B208/$C$3)</f>
        <v>15.913308479590341</v>
      </c>
      <c r="E208">
        <f t="shared" si="3"/>
        <v>32.826616959180683</v>
      </c>
      <c r="F208">
        <f>SUM($E$8:E208)</f>
        <v>137247.10323573556</v>
      </c>
    </row>
    <row r="209" spans="1:6" x14ac:dyDescent="0.25">
      <c r="A209">
        <v>202</v>
      </c>
      <c r="B209">
        <f>B208-C208*(2*D208+$C$5)+1/2*$C$3*(2*D208+$C$5)^2</f>
        <v>439.83038878105327</v>
      </c>
      <c r="C209">
        <f>C208-$C$3*(2*D208+$C$5)</f>
        <v>0.13026421227361915</v>
      </c>
      <c r="D209">
        <f>($C$4+C209)/$C$3-SQRT((($C$4+C209)/$C$3)^2-2*B209/$C$3)</f>
        <v>15.760073192417622</v>
      </c>
      <c r="E209">
        <f t="shared" si="3"/>
        <v>32.520146384835243</v>
      </c>
      <c r="F209">
        <f>SUM($E$8:E209)</f>
        <v>137279.62338212039</v>
      </c>
    </row>
    <row r="210" spans="1:6" x14ac:dyDescent="0.25">
      <c r="A210">
        <v>203</v>
      </c>
      <c r="B210">
        <f>B209-C209*(2*D209+$C$5)+1/2*$C$3*(2*D209+$C$5)^2</f>
        <v>435.60437775992835</v>
      </c>
      <c r="C210">
        <f>C209-$C$3*(2*D209+$C$5)</f>
        <v>0.12963689463502279</v>
      </c>
      <c r="D210">
        <f>($C$4+C210)/$C$3-SQRT((($C$4+C210)/$C$3)^2-2*B210/$C$3)</f>
        <v>15.608996132621542</v>
      </c>
      <c r="E210">
        <f t="shared" si="3"/>
        <v>32.217992265243083</v>
      </c>
      <c r="F210">
        <f>SUM($E$8:E210)</f>
        <v>137311.84137438564</v>
      </c>
    </row>
    <row r="211" spans="1:6" x14ac:dyDescent="0.25">
      <c r="A211">
        <v>204</v>
      </c>
      <c r="B211">
        <f>B210-C210*(2*D210+$C$5)+1/2*$C$3*(2*D210+$C$5)^2</f>
        <v>431.43774885596298</v>
      </c>
      <c r="C211">
        <f>C210-$C$3*(2*D210+$C$5)</f>
        <v>0.12901540558669633</v>
      </c>
      <c r="D211">
        <f>($C$4+C211)/$C$3-SQRT((($C$4+C211)/$C$3)^2-2*B211/$C$3)</f>
        <v>15.460036963457242</v>
      </c>
      <c r="E211">
        <f t="shared" si="3"/>
        <v>31.920073926914483</v>
      </c>
      <c r="F211">
        <f>SUM($E$8:E211)</f>
        <v>137343.76144831255</v>
      </c>
    </row>
    <row r="212" spans="1:6" x14ac:dyDescent="0.25">
      <c r="A212">
        <v>205</v>
      </c>
      <c r="B212">
        <f>B211-C211*(2*D211+$C$5)+1/2*$C$3*(2*D211+$C$5)^2</f>
        <v>427.32939483966686</v>
      </c>
      <c r="C212">
        <f>C211-$C$3*(2*D211+$C$5)</f>
        <v>0.12839966341989628</v>
      </c>
      <c r="D212">
        <f>($C$4+C212)/$C$3-SQRT((($C$4+C212)/$C$3)^2-2*B212/$C$3)</f>
        <v>15.313156287185848</v>
      </c>
      <c r="E212">
        <f t="shared" si="3"/>
        <v>31.626312574371696</v>
      </c>
      <c r="F212">
        <f>SUM($E$8:E212)</f>
        <v>137375.38776088692</v>
      </c>
    </row>
    <row r="213" spans="1:6" x14ac:dyDescent="0.25">
      <c r="A213">
        <v>206</v>
      </c>
      <c r="B213">
        <f>B212-C212*(2*D212+$C$5)+1/2*$C$3*(2*D212+$C$5)^2</f>
        <v>423.27823416872315</v>
      </c>
      <c r="C213">
        <f>C212-$C$3*(2*D212+$C$5)</f>
        <v>0.12778958794585363</v>
      </c>
      <c r="D213">
        <f>($C$4+C213)/$C$3-SQRT((($C$4+C213)/$C$3)^2-2*B213/$C$3)</f>
        <v>15.168315617367625</v>
      </c>
      <c r="E213">
        <f t="shared" si="3"/>
        <v>31.33663123473525</v>
      </c>
      <c r="F213">
        <f>SUM($E$8:E213)</f>
        <v>137406.72439212166</v>
      </c>
    </row>
    <row r="214" spans="1:6" x14ac:dyDescent="0.25">
      <c r="A214">
        <v>207</v>
      </c>
      <c r="B214">
        <f>B213-C213*(2*D213+$C$5)+1/2*$C$3*(2*D213+$C$5)^2</f>
        <v>419.28321027633064</v>
      </c>
      <c r="C214">
        <f>C213-$C$3*(2*D213+$C$5)</f>
        <v>0.12718510046061568</v>
      </c>
      <c r="D214">
        <f>($C$4+C214)/$C$3-SQRT((($C$4+C214)/$C$3)^2-2*B214/$C$3)</f>
        <v>15.0254773539491</v>
      </c>
      <c r="E214">
        <f t="shared" si="3"/>
        <v>31.0509547078982</v>
      </c>
      <c r="F214">
        <f>SUM($E$8:E214)</f>
        <v>137437.77534682956</v>
      </c>
    </row>
    <row r="215" spans="1:6" x14ac:dyDescent="0.25">
      <c r="A215">
        <v>208</v>
      </c>
      <c r="B215">
        <f>B214-C214*(2*D214+$C$5)+1/2*$C$3*(2*D214+$C$5)^2</f>
        <v>415.34329088237263</v>
      </c>
      <c r="C215">
        <f>C214-$C$3*(2*D214+$C$5)</f>
        <v>0.12658612371084912</v>
      </c>
      <c r="D215">
        <f>($C$4+C215)/$C$3-SQRT((($C$4+C215)/$C$3)^2-2*B215/$C$3)</f>
        <v>14.884604760212824</v>
      </c>
      <c r="E215">
        <f t="shared" si="3"/>
        <v>30.769209520425647</v>
      </c>
      <c r="F215">
        <f>SUM($E$8:E215)</f>
        <v>137468.54455634998</v>
      </c>
    </row>
    <row r="216" spans="1:6" x14ac:dyDescent="0.25">
      <c r="A216">
        <v>209</v>
      </c>
      <c r="B216">
        <f>B215-C215*(2*D215+$C$5)+1/2*$C$3*(2*D215+$C$5)^2</f>
        <v>411.45746732631079</v>
      </c>
      <c r="C216">
        <f>C215-$C$3*(2*D215+$C$5)</f>
        <v>0.12599258186053228</v>
      </c>
      <c r="D216">
        <f>($C$4+C216)/$C$3-SQRT((($C$4+C216)/$C$3)^2-2*B216/$C$3)</f>
        <v>14.745661937166005</v>
      </c>
      <c r="E216">
        <f t="shared" si="3"/>
        <v>30.491323874332011</v>
      </c>
      <c r="F216">
        <f>SUM($E$8:E216)</f>
        <v>137499.03588022431</v>
      </c>
    </row>
    <row r="217" spans="1:6" x14ac:dyDescent="0.25">
      <c r="A217">
        <v>210</v>
      </c>
      <c r="B217">
        <f>B216-C216*(2*D216+$C$5)+1/2*$C$3*(2*D216+$C$5)^2</f>
        <v>407.62475392184905</v>
      </c>
      <c r="C217">
        <f>C216-$C$3*(2*D216+$C$5)</f>
        <v>0.12540440045863543</v>
      </c>
      <c r="D217">
        <f>($C$4+C217)/$C$3-SQRT((($C$4+C217)/$C$3)^2-2*B217/$C$3)</f>
        <v>14.608613801887259</v>
      </c>
      <c r="E217">
        <f t="shared" si="3"/>
        <v>30.217227603774518</v>
      </c>
      <c r="F217">
        <f>SUM($E$8:E217)</f>
        <v>137529.25310782809</v>
      </c>
    </row>
    <row r="218" spans="1:6" x14ac:dyDescent="0.25">
      <c r="A218">
        <v>211</v>
      </c>
      <c r="B218">
        <f>B217-C217*(2*D217+$C$5)+1/2*$C$3*(2*D217+$C$5)^2</f>
        <v>403.84418733177955</v>
      </c>
      <c r="C218">
        <f>C217-$C$3*(2*D217+$C$5)</f>
        <v>0.1248215064076367</v>
      </c>
      <c r="D218">
        <f>($C$4+C218)/$C$3-SQRT((($C$4+C218)/$C$3)^2-2*B218/$C$3)</f>
        <v>14.473426065640524</v>
      </c>
      <c r="E218">
        <f t="shared" si="3"/>
        <v>29.946852131281048</v>
      </c>
      <c r="F218">
        <f>SUM($E$8:E218)</f>
        <v>137559.19995995937</v>
      </c>
    </row>
    <row r="219" spans="1:6" x14ac:dyDescent="0.25">
      <c r="A219">
        <v>212</v>
      </c>
      <c r="B219">
        <f>B218-C218*(2*D218+$C$5)+1/2*$C$3*(2*D218+$C$5)^2</f>
        <v>400.11482596251778</v>
      </c>
      <c r="C219">
        <f>C218-$C$3*(2*D218+$C$5)</f>
        <v>0.12424382793288205</v>
      </c>
      <c r="D219">
        <f>($C$4+C219)/$C$3-SQRT((($C$4+C219)/$C$3)^2-2*B219/$C$3)</f>
        <v>14.340065211057663</v>
      </c>
      <c r="E219">
        <f t="shared" si="3"/>
        <v>29.680130422115326</v>
      </c>
      <c r="F219">
        <f>SUM($E$8:E219)</f>
        <v>137588.88009038148</v>
      </c>
    </row>
    <row r="220" spans="1:6" x14ac:dyDescent="0.25">
      <c r="A220">
        <v>213</v>
      </c>
      <c r="B220">
        <f>B219-C219*(2*D219+$C$5)+1/2*$C$3*(2*D219+$C$5)^2</f>
        <v>396.43574937802254</v>
      </c>
      <c r="C220">
        <f>C219-$C$3*(2*D219+$C$5)</f>
        <v>0.12367129455282581</v>
      </c>
      <c r="D220">
        <f>($C$4+C220)/$C$3-SQRT((($C$4+C220)/$C$3)^2-2*B220/$C$3)</f>
        <v>14.208498473046347</v>
      </c>
      <c r="E220">
        <f t="shared" si="3"/>
        <v>29.416996946092695</v>
      </c>
      <c r="F220">
        <f>SUM($E$8:E220)</f>
        <v>137618.29708732758</v>
      </c>
    </row>
    <row r="221" spans="1:6" x14ac:dyDescent="0.25">
      <c r="A221">
        <v>214</v>
      </c>
      <c r="B221">
        <f>B220-C220*(2*D220+$C$5)+1/2*$C$3*(2*D220+$C$5)^2</f>
        <v>392.80605773165644</v>
      </c>
      <c r="C221">
        <f>C220-$C$3*(2*D220+$C$5)</f>
        <v>0.12310383705000767</v>
      </c>
      <c r="D221">
        <f>($C$4+C221)/$C$3-SQRT((($C$4+C221)/$C$3)^2-2*B221/$C$3)</f>
        <v>14.078693816903979</v>
      </c>
      <c r="E221">
        <f t="shared" si="3"/>
        <v>29.157387633807957</v>
      </c>
      <c r="F221">
        <f>SUM($E$8:E221)</f>
        <v>137647.45447496139</v>
      </c>
    </row>
    <row r="222" spans="1:6" x14ac:dyDescent="0.25">
      <c r="A222">
        <v>215</v>
      </c>
      <c r="B222">
        <f>B221-C221*(2*D221+$C$5)+1/2*$C$3*(2*D221+$C$5)^2</f>
        <v>389.22487121619008</v>
      </c>
      <c r="C222">
        <f>C221-$C$3*(2*D221+$C$5)</f>
        <v>0.12254138744287403</v>
      </c>
      <c r="D222">
        <f>($C$4+C222)/$C$3-SQRT((($C$4+C222)/$C$3)^2-2*B222/$C$3)</f>
        <v>13.950619920622557</v>
      </c>
      <c r="E222">
        <f t="shared" si="3"/>
        <v>28.901239841245115</v>
      </c>
      <c r="F222">
        <f>SUM($E$8:E222)</f>
        <v>137676.35571480263</v>
      </c>
    </row>
    <row r="223" spans="1:6" x14ac:dyDescent="0.25">
      <c r="A223">
        <v>216</v>
      </c>
      <c r="B223">
        <f>B222-C222*(2*D222+$C$5)+1/2*$C$3*(2*D222+$C$5)^2</f>
        <v>385.691329530438</v>
      </c>
      <c r="C223">
        <f>C222-$C$3*(2*D222+$C$5)</f>
        <v>0.12198387895828211</v>
      </c>
      <c r="D223">
        <f>($C$4+C223)/$C$3-SQRT((($C$4+C223)/$C$3)^2-2*B223/$C$3)</f>
        <v>13.824246154632419</v>
      </c>
      <c r="E223">
        <f t="shared" si="3"/>
        <v>28.648492309264839</v>
      </c>
      <c r="F223">
        <f>SUM($E$8:E223)</f>
        <v>137705.0042071119</v>
      </c>
    </row>
    <row r="224" spans="1:6" x14ac:dyDescent="0.25">
      <c r="A224">
        <v>217</v>
      </c>
      <c r="B224">
        <f>B223-C223*(2*D223+$C$5)+1/2*$C$3*(2*D223+$C$5)^2</f>
        <v>382.20459136270642</v>
      </c>
      <c r="C224">
        <f>C223-$C$3*(2*D223+$C$5)</f>
        <v>0.12143124600478548</v>
      </c>
      <c r="D224">
        <f>($C$4+C224)/$C$3-SQRT((($C$4+C224)/$C$3)^2-2*B224/$C$3)</f>
        <v>13.699542563874274</v>
      </c>
      <c r="E224">
        <f t="shared" si="3"/>
        <v>28.399085127748549</v>
      </c>
      <c r="F224">
        <f>SUM($E$8:E224)</f>
        <v>137733.40329223964</v>
      </c>
    </row>
    <row r="225" spans="1:6" x14ac:dyDescent="0.25">
      <c r="A225">
        <v>218</v>
      </c>
      <c r="B225">
        <f>B224-C224*(2*D224+$C$5)+1/2*$C$3*(2*D224+$C$5)^2</f>
        <v>378.76383389004053</v>
      </c>
      <c r="C225">
        <f>C224-$C$3*(2*D224+$C$5)</f>
        <v>0.12088342414661132</v>
      </c>
      <c r="D225">
        <f>($C$4+C225)/$C$3-SQRT((($C$4+C225)/$C$3)^2-2*B225/$C$3)</f>
        <v>13.576479850802571</v>
      </c>
      <c r="E225">
        <f t="shared" si="3"/>
        <v>28.152959701605141</v>
      </c>
      <c r="F225">
        <f>SUM($E$8:E225)</f>
        <v>137761.55625194125</v>
      </c>
    </row>
    <row r="226" spans="1:6" x14ac:dyDescent="0.25">
      <c r="A226">
        <v>219</v>
      </c>
      <c r="B226">
        <f>B225-C225*(2*D225+$C$5)+1/2*$C$3*(2*D225+$C$5)^2</f>
        <v>375.36825229262911</v>
      </c>
      <c r="C226">
        <f>C225-$C$3*(2*D225+$C$5)</f>
        <v>0.12034035007829333</v>
      </c>
      <c r="D226">
        <f>($C$4+C226)/$C$3-SQRT((($C$4+C226)/$C$3)^2-2*B226/$C$3)</f>
        <v>13.455029356991872</v>
      </c>
      <c r="E226">
        <f t="shared" si="3"/>
        <v>27.910058713983744</v>
      </c>
      <c r="F226">
        <f>SUM($E$8:E226)</f>
        <v>137789.46631065523</v>
      </c>
    </row>
    <row r="227" spans="1:6" x14ac:dyDescent="0.25">
      <c r="A227">
        <v>220</v>
      </c>
      <c r="B227">
        <f>B226-C226*(2*D226+$C$5)+1/2*$C$3*(2*D226+$C$5)^2</f>
        <v>372.01705928330244</v>
      </c>
      <c r="C227">
        <f>C226-$C$3*(2*D226+$C$5)</f>
        <v>0.11980196160001433</v>
      </c>
      <c r="D227">
        <f>($C$4+C227)/$C$3-SQRT((($C$4+C227)/$C$3)^2-2*B227/$C$3)</f>
        <v>13.335163046605885</v>
      </c>
      <c r="E227">
        <f t="shared" si="3"/>
        <v>27.67032609321177</v>
      </c>
      <c r="F227">
        <f>SUM($E$8:E227)</f>
        <v>137817.13663674844</v>
      </c>
    </row>
    <row r="228" spans="1:6" x14ac:dyDescent="0.25">
      <c r="A228">
        <v>221</v>
      </c>
      <c r="B228">
        <f>B227-C227*(2*D227+$C$5)+1/2*$C$3*(2*D227+$C$5)^2</f>
        <v>368.70948465128095</v>
      </c>
      <c r="C228">
        <f>C227-$C$3*(2*D227+$C$5)</f>
        <v>0.11926819759358663</v>
      </c>
      <c r="D228">
        <f>($C$4+C228)/$C$3-SQRT((($C$4+C228)/$C$3)^2-2*B228/$C$3)</f>
        <v>13.216853491496295</v>
      </c>
      <c r="E228">
        <f t="shared" si="3"/>
        <v>27.433706982992589</v>
      </c>
      <c r="F228">
        <f>SUM($E$8:E228)</f>
        <v>137844.57034373144</v>
      </c>
    </row>
    <row r="229" spans="1:6" x14ac:dyDescent="0.25">
      <c r="A229">
        <v>222</v>
      </c>
      <c r="B229">
        <f>B228-C228*(2*D228+$C$5)+1/2*$C$3*(2*D228+$C$5)^2</f>
        <v>365.44477481941544</v>
      </c>
      <c r="C229">
        <f>C228-$C$3*(2*D228+$C$5)</f>
        <v>0.11873899799900729</v>
      </c>
      <c r="D229">
        <f>($C$4+C229)/$C$3-SQRT((($C$4+C229)/$C$3)^2-2*B229/$C$3)</f>
        <v>13.100073853740469</v>
      </c>
      <c r="E229">
        <f t="shared" si="3"/>
        <v>27.200147707480937</v>
      </c>
      <c r="F229">
        <f>SUM($E$8:E229)</f>
        <v>137871.77049143892</v>
      </c>
    </row>
    <row r="230" spans="1:6" x14ac:dyDescent="0.25">
      <c r="A230">
        <v>223</v>
      </c>
      <c r="B230">
        <f>B229-C229*(2*D229+$C$5)+1/2*$C$3*(2*D229+$C$5)^2</f>
        <v>362.22219241517433</v>
      </c>
      <c r="C230">
        <f>C229-$C$3*(2*D229+$C$5)</f>
        <v>0.11821430379168706</v>
      </c>
      <c r="D230">
        <f>($C$4+C230)/$C$3-SQRT((($C$4+C230)/$C$3)^2-2*B230/$C$3)</f>
        <v>12.984797872137278</v>
      </c>
      <c r="E230">
        <f t="shared" si="3"/>
        <v>26.969595744274557</v>
      </c>
      <c r="F230">
        <f>SUM($E$8:E230)</f>
        <v>137898.74008718319</v>
      </c>
    </row>
    <row r="231" spans="1:6" x14ac:dyDescent="0.25">
      <c r="A231">
        <v>224</v>
      </c>
      <c r="B231">
        <f>B230-C230*(2*D230+$C$5)+1/2*$C$3*(2*D230+$C$5)^2</f>
        <v>359.0410158540879</v>
      </c>
      <c r="C231">
        <f>C230-$C$3*(2*D230+$C$5)</f>
        <v>0.11769405696020027</v>
      </c>
      <c r="D231">
        <f>($C$4+C231)/$C$3-SQRT((($C$4+C231)/$C$3)^2-2*B231/$C$3)</f>
        <v>12.870999845676124</v>
      </c>
      <c r="E231">
        <f t="shared" si="3"/>
        <v>26.741999691352248</v>
      </c>
      <c r="F231">
        <f>SUM($E$8:E231)</f>
        <v>137925.48208687454</v>
      </c>
    </row>
    <row r="232" spans="1:6" x14ac:dyDescent="0.25">
      <c r="A232">
        <v>225</v>
      </c>
      <c r="B232">
        <f>B231-C231*(2*D231+$C$5)+1/2*$C$3*(2*D231+$C$5)^2</f>
        <v>355.90053893603891</v>
      </c>
      <c r="C232">
        <f>C231-$C$3*(2*D231+$C$5)</f>
        <v>0.11717820048467265</v>
      </c>
      <c r="D232">
        <f>($C$4+C232)/$C$3-SQRT((($C$4+C232)/$C$3)^2-2*B232/$C$3)</f>
        <v>12.75865462096408</v>
      </c>
      <c r="E232">
        <f t="shared" si="3"/>
        <v>26.51730924192816</v>
      </c>
      <c r="F232">
        <f>SUM($E$8:E232)</f>
        <v>137951.99939611647</v>
      </c>
    </row>
    <row r="233" spans="1:6" x14ac:dyDescent="0.25">
      <c r="A233">
        <v>226</v>
      </c>
      <c r="B233">
        <f>B232-C232*(2*D232+$C$5)+1/2*$C$3*(2*D232+$C$5)^2</f>
        <v>352.8000704531442</v>
      </c>
      <c r="C233">
        <f>C232-$C$3*(2*D232+$C$5)</f>
        <v>0.11666667831565397</v>
      </c>
      <c r="D233">
        <f>($C$4+C233)/$C$3-SQRT((($C$4+C233)/$C$3)^2-2*B233/$C$3)</f>
        <v>12.647737576859072</v>
      </c>
      <c r="E233">
        <f t="shared" si="3"/>
        <v>26.295475153718144</v>
      </c>
      <c r="F233">
        <f>SUM($E$8:E233)</f>
        <v>137978.29487127019</v>
      </c>
    </row>
    <row r="234" spans="1:6" x14ac:dyDescent="0.25">
      <c r="A234">
        <v>227</v>
      </c>
      <c r="B234">
        <f>B233-C233*(2*D233+$C$5)+1/2*$C$3*(2*D233+$C$5)^2</f>
        <v>349.73893380958106</v>
      </c>
      <c r="C234">
        <f>C233-$C$3*(2*D233+$C$5)</f>
        <v>0.11615943535358379</v>
      </c>
      <c r="D234">
        <f>($C$4+C234)/$C$3-SQRT((($C$4+C234)/$C$3)^2-2*B234/$C$3)</f>
        <v>12.538224611664191</v>
      </c>
      <c r="E234">
        <f t="shared" si="3"/>
        <v>26.076449223328382</v>
      </c>
      <c r="F234">
        <f>SUM($E$8:E234)</f>
        <v>138004.37132049352</v>
      </c>
    </row>
    <row r="235" spans="1:6" x14ac:dyDescent="0.25">
      <c r="A235">
        <v>228</v>
      </c>
      <c r="B235">
        <f>B234-C234*(2*D234+$C$5)+1/2*$C$3*(2*D234+$C$5)^2</f>
        <v>346.7164666524605</v>
      </c>
      <c r="C235">
        <f>C234-$C$3*(2*D234+$C$5)</f>
        <v>0.11565641742875107</v>
      </c>
      <c r="D235">
        <f>($C$4+C235)/$C$3-SQRT((($C$4+C235)/$C$3)^2-2*B235/$C$3)</f>
        <v>12.43009213055484</v>
      </c>
      <c r="E235">
        <f t="shared" si="3"/>
        <v>25.86018426110968</v>
      </c>
      <c r="F235">
        <f>SUM($E$8:E235)</f>
        <v>138030.23150475463</v>
      </c>
    </row>
    <row r="236" spans="1:6" x14ac:dyDescent="0.25">
      <c r="A236">
        <v>229</v>
      </c>
      <c r="B236">
        <f>B235-C235*(2*D235+$C$5)+1/2*$C$3*(2*D235+$C$5)^2</f>
        <v>343.73202051341303</v>
      </c>
      <c r="C236">
        <f>C235-$C$3*(2*D235+$C$5)</f>
        <v>0.11515757128173892</v>
      </c>
      <c r="D236">
        <f>($C$4+C236)/$C$3-SQRT((($C$4+C236)/$C$3)^2-2*B236/$C$3)</f>
        <v>12.323317031608894</v>
      </c>
      <c r="E236">
        <f t="shared" si="3"/>
        <v>25.646634063217789</v>
      </c>
      <c r="F236">
        <f>SUM($E$8:E236)</f>
        <v>138055.87813881785</v>
      </c>
    </row>
    <row r="237" spans="1:6" x14ac:dyDescent="0.25">
      <c r="A237">
        <v>230</v>
      </c>
      <c r="B237">
        <f>B236-C236*(2*D236+$C$5)+1/2*$C$3*(2*D236+$C$5)^2</f>
        <v>340.78496046093812</v>
      </c>
      <c r="C237">
        <f>C236-$C$3*(2*D236+$C$5)</f>
        <v>0.11466284454440834</v>
      </c>
      <c r="D237">
        <f>($C$4+C237)/$C$3-SQRT((($C$4+C237)/$C$3)^2-2*B237/$C$3)</f>
        <v>12.217876694863662</v>
      </c>
      <c r="E237">
        <f t="shared" si="3"/>
        <v>25.435753389727324</v>
      </c>
      <c r="F237">
        <f>SUM($E$8:E237)</f>
        <v>138081.31389220757</v>
      </c>
    </row>
    <row r="238" spans="1:6" x14ac:dyDescent="0.25">
      <c r="A238">
        <v>231</v>
      </c>
      <c r="B238">
        <f>B237-C237*(2*D237+$C$5)+1/2*$C$3*(2*D237+$C$5)^2</f>
        <v>337.87466476255344</v>
      </c>
      <c r="C238">
        <f>C237-$C$3*(2*D237+$C$5)</f>
        <v>0.11417218572130403</v>
      </c>
      <c r="D238">
        <f>($C$4+C238)/$C$3-SQRT((($C$4+C238)/$C$3)^2-2*B238/$C$3)</f>
        <v>12.113748968811706</v>
      </c>
      <c r="E238">
        <f t="shared" si="3"/>
        <v>25.227497937623411</v>
      </c>
      <c r="F238">
        <f>SUM($E$8:E238)</f>
        <v>138106.5413901452</v>
      </c>
    </row>
    <row r="239" spans="1:6" x14ac:dyDescent="0.25">
      <c r="A239">
        <v>232</v>
      </c>
      <c r="B239">
        <f>B238-C238*(2*D238+$C$5)+1/2*$C$3*(2*D238+$C$5)^2</f>
        <v>335.00052455708129</v>
      </c>
      <c r="C239">
        <f>C238-$C$3*(2*D238+$C$5)</f>
        <v>0.11368554417158135</v>
      </c>
      <c r="D239">
        <f>($C$4+C239)/$C$3-SQRT((($C$4+C239)/$C$3)^2-2*B239/$C$3)</f>
        <v>12.010912159923464</v>
      </c>
      <c r="E239">
        <f t="shared" si="3"/>
        <v>25.021824319846928</v>
      </c>
      <c r="F239">
        <f>SUM($E$8:E239)</f>
        <v>138131.56321446504</v>
      </c>
    </row>
    <row r="240" spans="1:6" x14ac:dyDescent="0.25">
      <c r="A240">
        <v>233</v>
      </c>
      <c r="B240">
        <f>B239-C239*(2*D239+$C$5)+1/2*$C$3*(2*D239+$C$5)^2</f>
        <v>332.16194353613361</v>
      </c>
      <c r="C240">
        <f>C239-$C$3*(2*D239+$C$5)</f>
        <v>0.11320287009133738</v>
      </c>
      <c r="D240">
        <f>($C$4+C240)/$C$3-SQRT((($C$4+C240)/$C$3)^2-2*B240/$C$3)</f>
        <v>11.909345021471381</v>
      </c>
      <c r="E240">
        <f t="shared" si="3"/>
        <v>24.818690042942762</v>
      </c>
      <c r="F240">
        <f>SUM($E$8:E240)</f>
        <v>138156.38190450799</v>
      </c>
    </row>
    <row r="241" spans="1:6" x14ac:dyDescent="0.25">
      <c r="A241">
        <v>234</v>
      </c>
      <c r="B241">
        <f>B240-C240*(2*D240+$C$5)+1/2*$C$3*(2*D240+$C$5)^2</f>
        <v>329.35833763472402</v>
      </c>
      <c r="C241">
        <f>C240-$C$3*(2*D240+$C$5)</f>
        <v>0.11272411449637321</v>
      </c>
      <c r="D241">
        <f>($C$4+C241)/$C$3-SQRT((($C$4+C241)/$C$3)^2-2*B241/$C$3)</f>
        <v>11.809026741189882</v>
      </c>
      <c r="E241">
        <f t="shared" si="3"/>
        <v>24.618053482379764</v>
      </c>
      <c r="F241">
        <f>SUM($E$8:E241)</f>
        <v>138180.99995799037</v>
      </c>
    </row>
    <row r="242" spans="1:6" x14ac:dyDescent="0.25">
      <c r="A242">
        <v>235</v>
      </c>
      <c r="B242">
        <f>B241-C241*(2*D241+$C$5)+1/2*$C$3*(2*D241+$C$5)^2</f>
        <v>326.5891347310436</v>
      </c>
      <c r="C242">
        <f>C241-$C$3*(2*D241+$C$5)</f>
        <v>0.11224922920543223</v>
      </c>
      <c r="D242">
        <f>($C$4+C242)/$C$3-SQRT((($C$4+C242)/$C$3)^2-2*B242/$C$3)</f>
        <v>11.709936932194978</v>
      </c>
      <c r="E242">
        <f t="shared" si="3"/>
        <v>24.419873864389956</v>
      </c>
      <c r="F242">
        <f>SUM($E$8:E242)</f>
        <v>138205.41983185476</v>
      </c>
    </row>
    <row r="243" spans="1:6" x14ac:dyDescent="0.25">
      <c r="A243">
        <v>236</v>
      </c>
      <c r="B243">
        <f>B242-C242*(2*D242+$C$5)+1/2*$C$3*(2*D242+$C$5)^2</f>
        <v>323.85377435444298</v>
      </c>
      <c r="C243">
        <f>C242-$C$3*(2*D242+$C$5)</f>
        <v>0.11177816682378891</v>
      </c>
      <c r="D243">
        <f>($C$4+C243)/$C$3-SQRT((($C$4+C243)/$C$3)^2-2*B243/$C$3)</f>
        <v>11.612055621575564</v>
      </c>
      <c r="E243">
        <f t="shared" si="3"/>
        <v>24.224111243151128</v>
      </c>
      <c r="F243">
        <f>SUM($E$8:E243)</f>
        <v>138229.64394309791</v>
      </c>
    </row>
    <row r="244" spans="1:6" x14ac:dyDescent="0.25">
      <c r="A244">
        <v>237</v>
      </c>
      <c r="B244">
        <f>B243-C243*(2*D243+$C$5)+1/2*$C$3*(2*D243+$C$5)^2</f>
        <v>321.15170740194014</v>
      </c>
      <c r="C244">
        <f>C243-$C$3*(2*D243+$C$5)</f>
        <v>0.1113108807272775</v>
      </c>
      <c r="D244">
        <f>($C$4+C244)/$C$3-SQRT((($C$4+C244)/$C$3)^2-2*B244/$C$3)</f>
        <v>11.515363241313025</v>
      </c>
      <c r="E244">
        <f t="shared" si="3"/>
        <v>24.030726482626051</v>
      </c>
      <c r="F244">
        <f>SUM($E$8:E244)</f>
        <v>138253.67466958053</v>
      </c>
    </row>
    <row r="245" spans="1:6" x14ac:dyDescent="0.25">
      <c r="A245">
        <v>238</v>
      </c>
      <c r="B245">
        <f>B244-C244*(2*D244+$C$5)+1/2*$C$3*(2*D244+$C$5)^2</f>
        <v>318.48239586252777</v>
      </c>
      <c r="C245">
        <f>C244-$C$3*(2*D244+$C$5)</f>
        <v>0.11084732504667129</v>
      </c>
      <c r="D245">
        <f>($C$4+C245)/$C$3-SQRT((($C$4+C245)/$C$3)^2-2*B245/$C$3)</f>
        <v>11.419840616872534</v>
      </c>
      <c r="E245">
        <f t="shared" si="3"/>
        <v>23.839681233745068</v>
      </c>
      <c r="F245">
        <f>SUM($E$8:E245)</f>
        <v>138277.51435081428</v>
      </c>
    </row>
    <row r="246" spans="1:6" x14ac:dyDescent="0.25">
      <c r="A246">
        <v>239</v>
      </c>
      <c r="B246">
        <f>B245-C245*(2*D245+$C$5)+1/2*$C$3*(2*D245+$C$5)^2</f>
        <v>315.84531254960473</v>
      </c>
      <c r="C246">
        <f>C245-$C$3*(2*D245+$C$5)</f>
        <v>0.11038745465250183</v>
      </c>
      <c r="D246">
        <f>($C$4+C246)/$C$3-SQRT((($C$4+C246)/$C$3)^2-2*B246/$C$3)</f>
        <v>11.32546895975247</v>
      </c>
      <c r="E246">
        <f t="shared" si="3"/>
        <v>23.650937919504941</v>
      </c>
      <c r="F246">
        <f>SUM($E$8:E246)</f>
        <v>138301.16528873378</v>
      </c>
    </row>
    <row r="247" spans="1:6" x14ac:dyDescent="0.25">
      <c r="A247">
        <v>240</v>
      </c>
      <c r="B247">
        <f>B246-C246*(2*D246+$C$5)+1/2*$C$3*(2*D246+$C$5)^2</f>
        <v>313.23994084046291</v>
      </c>
      <c r="C247">
        <f>C246-$C$3*(2*D246+$C$5)</f>
        <v>0.10993122514016569</v>
      </c>
      <c r="D247">
        <f>($C$4+C247)/$C$3-SQRT((($C$4+C247)/$C$3)^2-2*B247/$C$3)</f>
        <v>11.23222985654138</v>
      </c>
      <c r="E247">
        <f t="shared" si="3"/>
        <v>23.464459713082761</v>
      </c>
      <c r="F247">
        <f>SUM($E$8:E247)</f>
        <v>138324.62974844687</v>
      </c>
    </row>
    <row r="248" spans="1:6" x14ac:dyDescent="0.25">
      <c r="A248">
        <v>241</v>
      </c>
      <c r="B248">
        <f>B247-C247*(2*D247+$C$5)+1/2*$C$3*(2*D247+$C$5)^2</f>
        <v>310.66577442342572</v>
      </c>
      <c r="C248">
        <f>C247-$C$3*(2*D247+$C$5)</f>
        <v>0.10947859281545344</v>
      </c>
      <c r="D248">
        <f>($C$4+C248)/$C$3-SQRT((($C$4+C248)/$C$3)^2-2*B248/$C$3)</f>
        <v>11.140105260536075</v>
      </c>
      <c r="E248">
        <f t="shared" si="3"/>
        <v>23.280210521072149</v>
      </c>
      <c r="F248">
        <f>SUM($E$8:E248)</f>
        <v>138347.90995896794</v>
      </c>
    </row>
    <row r="249" spans="1:6" x14ac:dyDescent="0.25">
      <c r="A249">
        <v>242</v>
      </c>
      <c r="B249">
        <f>B248-C248*(2*D248+$C$5)+1/2*$C$3*(2*D248+$C$5)^2</f>
        <v>308.12231705189345</v>
      </c>
      <c r="C249">
        <f>C248-$C$3*(2*D248+$C$5)</f>
        <v>0.1090295146804019</v>
      </c>
      <c r="D249">
        <f>($C$4+C249)/$C$3-SQRT((($C$4+C249)/$C$3)^2-2*B249/$C$3)</f>
        <v>11.049077483592555</v>
      </c>
      <c r="E249">
        <f t="shared" si="3"/>
        <v>23.09815496718511</v>
      </c>
      <c r="F249">
        <f>SUM($E$8:E249)</f>
        <v>138371.00811393512</v>
      </c>
    </row>
    <row r="250" spans="1:6" x14ac:dyDescent="0.25">
      <c r="A250">
        <v>243</v>
      </c>
      <c r="B250">
        <f>B249-C249*(2*D249+$C$5)+1/2*$C$3*(2*D249+$C$5)^2</f>
        <v>305.60908230508022</v>
      </c>
      <c r="C250">
        <f>C249-$C$3*(2*D249+$C$5)</f>
        <v>0.10858394841946083</v>
      </c>
      <c r="D250">
        <f>($C$4+C250)/$C$3-SQRT((($C$4+C250)/$C$3)^2-2*B250/$C$3)</f>
        <v>10.959129186579958</v>
      </c>
      <c r="E250">
        <f t="shared" si="3"/>
        <v>22.918258373159915</v>
      </c>
      <c r="F250">
        <f>SUM($E$8:E250)</f>
        <v>138393.92637230828</v>
      </c>
    </row>
    <row r="251" spans="1:6" x14ac:dyDescent="0.25">
      <c r="A251">
        <v>244</v>
      </c>
      <c r="B251">
        <f>B250-C250*(2*D250+$C$5)+1/2*$C$3*(2*D250+$C$5)^2</f>
        <v>303.12559335558512</v>
      </c>
      <c r="C251">
        <f>C250-$C$3*(2*D250+$C$5)</f>
        <v>0.10814185238602796</v>
      </c>
      <c r="D251">
        <f>($C$4+C251)/$C$3-SQRT((($C$4+C251)/$C$3)^2-2*B251/$C$3)</f>
        <v>10.870243372162804</v>
      </c>
      <c r="E251">
        <f t="shared" si="3"/>
        <v>22.740486744325608</v>
      </c>
      <c r="F251">
        <f>SUM($E$8:E251)</f>
        <v>138416.66685905261</v>
      </c>
    </row>
    <row r="252" spans="1:6" x14ac:dyDescent="0.25">
      <c r="A252">
        <v>245</v>
      </c>
      <c r="B252">
        <f>B251-C251*(2*D251+$C$5)+1/2*$C$3*(2*D251+$C$5)^2</f>
        <v>300.67138274313237</v>
      </c>
      <c r="C252">
        <f>C251-$C$3*(2*D251+$C$5)</f>
        <v>0.10770318558926241</v>
      </c>
      <c r="D252">
        <f>($C$4+C252)/$C$3-SQRT((($C$4+C252)/$C$3)^2-2*B252/$C$3)</f>
        <v>10.782403375953436</v>
      </c>
      <c r="E252">
        <f t="shared" si="3"/>
        <v>22.564806751906872</v>
      </c>
      <c r="F252">
        <f>SUM($E$8:E252)</f>
        <v>138439.23166580452</v>
      </c>
    </row>
    <row r="253" spans="1:6" x14ac:dyDescent="0.25">
      <c r="A253">
        <v>246</v>
      </c>
      <c r="B253">
        <f>B252-C252*(2*D252+$C$5)+1/2*$C$3*(2*D252+$C$5)^2</f>
        <v>298.24599215468487</v>
      </c>
      <c r="C253">
        <f>C252-$C$3*(2*D252+$C$5)</f>
        <v>0.10726790768123952</v>
      </c>
      <c r="D253">
        <f>($C$4+C253)/$C$3-SQRT((($C$4+C253)/$C$3)^2-2*B253/$C$3)</f>
        <v>10.695592859061435</v>
      </c>
      <c r="E253">
        <f t="shared" si="3"/>
        <v>22.39118571812287</v>
      </c>
      <c r="F253">
        <f>SUM($E$8:E253)</f>
        <v>138461.62285152264</v>
      </c>
    </row>
    <row r="254" spans="1:6" x14ac:dyDescent="0.25">
      <c r="A254">
        <v>247</v>
      </c>
      <c r="B254">
        <f>B253-C253*(2*D253+$C$5)+1/2*$C$3*(2*D253+$C$5)^2</f>
        <v>295.84897221048163</v>
      </c>
      <c r="C254">
        <f>C253-$C$3*(2*D253+$C$5)</f>
        <v>0.10683597894439301</v>
      </c>
      <c r="D254">
        <f>($C$4+C254)/$C$3-SQRT((($C$4+C254)/$C$3)^2-2*B254/$C$3)</f>
        <v>10.609795800410211</v>
      </c>
      <c r="E254">
        <f t="shared" si="3"/>
        <v>22.219591600820422</v>
      </c>
      <c r="F254">
        <f>SUM($E$8:E254)</f>
        <v>138483.84244312346</v>
      </c>
    </row>
    <row r="255" spans="1:6" x14ac:dyDescent="0.25">
      <c r="A255">
        <v>248</v>
      </c>
      <c r="B255">
        <f>B254-C254*(2*D254+$C$5)+1/2*$C$3*(2*D254+$C$5)^2</f>
        <v>293.47988225590927</v>
      </c>
      <c r="C255">
        <f>C254-$C$3*(2*D254+$C$5)</f>
        <v>0.10640736027925372</v>
      </c>
      <c r="D255">
        <f>($C$4+C255)/$C$3-SQRT((($C$4+C255)/$C$3)^2-2*B255/$C$3)</f>
        <v>10.524996489519253</v>
      </c>
      <c r="E255">
        <f t="shared" si="3"/>
        <v>22.049992979038507</v>
      </c>
      <c r="F255">
        <f>SUM($E$8:E255)</f>
        <v>138505.8924361025</v>
      </c>
    </row>
    <row r="256" spans="1:6" x14ac:dyDescent="0.25">
      <c r="A256">
        <v>249</v>
      </c>
      <c r="B256">
        <f>B255-C255*(2*D255+$C$5)+1/2*$C$3*(2*D255+$C$5)^2</f>
        <v>291.13829015897232</v>
      </c>
      <c r="C256">
        <f>C255-$C$3*(2*D255+$C$5)</f>
        <v>0.10598201319246671</v>
      </c>
      <c r="D256">
        <f>($C$4+C256)/$C$3-SQRT((($C$4+C256)/$C$3)^2-2*B256/$C$3)</f>
        <v>10.441179519053549</v>
      </c>
      <c r="E256">
        <f t="shared" si="3"/>
        <v>21.882359038107097</v>
      </c>
      <c r="F256">
        <f>SUM($E$8:E256)</f>
        <v>138527.77479514061</v>
      </c>
    </row>
    <row r="257" spans="1:6" x14ac:dyDescent="0.25">
      <c r="A257">
        <v>250</v>
      </c>
      <c r="B257">
        <f>B256-C256*(2*D256+$C$5)+1/2*$C$3*(2*D256+$C$5)^2</f>
        <v>288.82377211328077</v>
      </c>
      <c r="C257">
        <f>C256-$C$3*(2*D256+$C$5)</f>
        <v>0.10555989978509582</v>
      </c>
      <c r="D257">
        <f>($C$4+C257)/$C$3-SQRT((($C$4+C257)/$C$3)^2-2*B257/$C$3)</f>
        <v>10.358329778071493</v>
      </c>
      <c r="E257">
        <f t="shared" si="3"/>
        <v>21.716659556142986</v>
      </c>
      <c r="F257">
        <f>SUM($E$8:E257)</f>
        <v>138549.49145469675</v>
      </c>
    </row>
    <row r="258" spans="1:6" x14ac:dyDescent="0.25">
      <c r="A258">
        <v>251</v>
      </c>
      <c r="B258">
        <f>B257-C257*(2*D257+$C$5)+1/2*$C$3*(2*D257+$C$5)^2</f>
        <v>286.53591244627967</v>
      </c>
      <c r="C258">
        <f>C257-$C$3*(2*D257+$C$5)</f>
        <v>0.10514098274118874</v>
      </c>
      <c r="D258">
        <f>($C$4+C258)/$C$3-SQRT((($C$4+C258)/$C$3)^2-2*B258/$C$3)</f>
        <v>10.276432445039973</v>
      </c>
      <c r="E258">
        <f t="shared" si="3"/>
        <v>21.552864890079945</v>
      </c>
      <c r="F258">
        <f>SUM($E$8:E258)</f>
        <v>138571.04431958683</v>
      </c>
    </row>
    <row r="259" spans="1:6" x14ac:dyDescent="0.25">
      <c r="A259">
        <v>252</v>
      </c>
      <c r="B259">
        <f>B258-C258*(2*D258+$C$5)+1/2*$C$3*(2*D258+$C$5)^2</f>
        <v>284.27430343264803</v>
      </c>
      <c r="C259">
        <f>C258-$C$3*(2*D258+$C$5)</f>
        <v>0.10472522531661159</v>
      </c>
      <c r="D259">
        <f>($C$4+C259)/$C$3-SQRT((($C$4+C259)/$C$3)^2-2*B259/$C$3)</f>
        <v>10.195472981082276</v>
      </c>
      <c r="E259">
        <f t="shared" si="3"/>
        <v>21.390945962164551</v>
      </c>
      <c r="F259">
        <f>SUM($E$8:E259)</f>
        <v>138592.43526554899</v>
      </c>
    </row>
    <row r="260" spans="1:6" x14ac:dyDescent="0.25">
      <c r="A260">
        <v>253</v>
      </c>
      <c r="B260">
        <f>B259-C259*(2*D259+$C$5)+1/2*$C$3*(2*D259+$C$5)^2</f>
        <v>282.03854511269964</v>
      </c>
      <c r="C260">
        <f>C259-$C$3*(2*D259+$C$5)</f>
        <v>0.10431259132814391</v>
      </c>
      <c r="D260">
        <f>($C$4+C260)/$C$3-SQRT((($C$4+C260)/$C$3)^2-2*B260/$C$3)</f>
        <v>10.115437123924494</v>
      </c>
      <c r="E260">
        <f t="shared" si="3"/>
        <v>21.230874247848988</v>
      </c>
      <c r="F260">
        <f>SUM($E$8:E260)</f>
        <v>138613.66613979684</v>
      </c>
    </row>
    <row r="261" spans="1:6" x14ac:dyDescent="0.25">
      <c r="A261">
        <v>254</v>
      </c>
      <c r="B261">
        <f>B260-C260*(2*D260+$C$5)+1/2*$C$3*(2*D260+$C$5)^2</f>
        <v>279.82824511552434</v>
      </c>
      <c r="C261">
        <f>C260-$C$3*(2*D260+$C$5)</f>
        <v>0.10390304514280732</v>
      </c>
      <c r="D261">
        <f>($C$4+C261)/$C$3-SQRT((($C$4+C261)/$C$3)^2-2*B261/$C$3)</f>
        <v>10.036310881609097</v>
      </c>
      <c r="E261">
        <f t="shared" si="3"/>
        <v>21.072621763218194</v>
      </c>
      <c r="F261">
        <f>SUM($E$8:E261)</f>
        <v>138634.73876156006</v>
      </c>
    </row>
    <row r="262" spans="1:6" x14ac:dyDescent="0.25">
      <c r="A262">
        <v>255</v>
      </c>
      <c r="B262">
        <f>B261-C261*(2*D261+$C$5)+1/2*$C$3*(2*D261+$C$5)^2</f>
        <v>277.64301848681123</v>
      </c>
      <c r="C262">
        <f>C261-$C$3*(2*D261+$C$5)</f>
        <v>0.1034965516674366</v>
      </c>
      <c r="D262">
        <f>($C$4+C262)/$C$3-SQRT((($C$4+C262)/$C$3)^2-2*B262/$C$3)</f>
        <v>9.9580805255100131</v>
      </c>
      <c r="E262">
        <f t="shared" si="3"/>
        <v>20.916161051020026</v>
      </c>
      <c r="F262">
        <f>SUM($E$8:E262)</f>
        <v>138655.65492261108</v>
      </c>
    </row>
    <row r="263" spans="1:6" x14ac:dyDescent="0.25">
      <c r="A263">
        <v>256</v>
      </c>
      <c r="B263">
        <f>B262-C262*(2*D262+$C$5)+1/2*$C$3*(2*D262+$C$5)^2</f>
        <v>275.48248752138977</v>
      </c>
      <c r="C263">
        <f>C262-$C$3*(2*D262+$C$5)</f>
        <v>0.10309307633852031</v>
      </c>
      <c r="D263">
        <f>($C$4+C263)/$C$3-SQRT((($C$4+C263)/$C$3)^2-2*B263/$C$3)</f>
        <v>9.8807325854431838</v>
      </c>
      <c r="E263">
        <f t="shared" si="3"/>
        <v>20.761465170886368</v>
      </c>
      <c r="F263">
        <f>SUM($E$8:E263)</f>
        <v>138676.41638778197</v>
      </c>
    </row>
    <row r="264" spans="1:6" x14ac:dyDescent="0.25">
      <c r="A264">
        <v>257</v>
      </c>
      <c r="B264">
        <f>B263-C263*(2*D263+$C$5)+1/2*$C$3*(2*D263+$C$5)^2</f>
        <v>273.346281599951</v>
      </c>
      <c r="C264">
        <f>C263-$C$3*(2*D263+$C$5)</f>
        <v>0.10269258511223006</v>
      </c>
      <c r="D264">
        <f>($C$4+C264)/$C$3-SQRT((($C$4+C264)/$C$3)^2-2*B264/$C$3)</f>
        <v>9.8042538436129689</v>
      </c>
      <c r="E264">
        <f t="shared" si="3"/>
        <v>20.608507687225938</v>
      </c>
      <c r="F264">
        <f>SUM($E$8:E264)</f>
        <v>138697.02489546919</v>
      </c>
    </row>
    <row r="265" spans="1:6" x14ac:dyDescent="0.25">
      <c r="A265">
        <v>258</v>
      </c>
      <c r="B265">
        <f>B264-C264*(2*D264+$C$5)+1/2*$C$3*(2*D264+$C$5)^2</f>
        <v>271.23403703009302</v>
      </c>
      <c r="C265">
        <f>C264-$C$3*(2*D264+$C$5)</f>
        <v>0.10229504445468326</v>
      </c>
      <c r="D265">
        <f>($C$4+C265)/$C$3-SQRT((($C$4+C265)/$C$3)^2-2*B265/$C$3)</f>
        <v>9.7286313285585493</v>
      </c>
      <c r="E265">
        <f t="shared" ref="E265:E328" si="4">2*D265+1</f>
        <v>20.457262657117099</v>
      </c>
      <c r="F265">
        <f>SUM($E$8:E265)</f>
        <v>138717.48215812631</v>
      </c>
    </row>
    <row r="266" spans="1:6" x14ac:dyDescent="0.25">
      <c r="A266">
        <v>259</v>
      </c>
      <c r="B266">
        <f>B265-C265*(2*D265+$C$5)+1/2*$C$3*(2*D265+$C$5)^2</f>
        <v>269.14539689159329</v>
      </c>
      <c r="C266">
        <f>C265-$C$3*(2*D265+$C$5)</f>
        <v>0.1019004213324395</v>
      </c>
      <c r="D266">
        <f>($C$4+C266)/$C$3-SQRT((($C$4+C266)/$C$3)^2-2*B266/$C$3)</f>
        <v>9.6538523097988218</v>
      </c>
      <c r="E266">
        <f t="shared" si="4"/>
        <v>20.307704619597644</v>
      </c>
      <c r="F266">
        <f>SUM($E$8:E266)</f>
        <v>138737.78986274591</v>
      </c>
    </row>
    <row r="267" spans="1:6" x14ac:dyDescent="0.25">
      <c r="A267">
        <v>260</v>
      </c>
      <c r="B267">
        <f>B266-C266*(2*D266+$C$5)+1/2*$C$3*(2*D266+$C$5)^2</f>
        <v>267.08001088566994</v>
      </c>
      <c r="C267">
        <f>C266-$C$3*(2*D266+$C$5)</f>
        <v>0.10150868320320343</v>
      </c>
      <c r="D267">
        <f>($C$4+C267)/$C$3-SQRT((($C$4+C267)/$C$3)^2-2*B267/$C$3)</f>
        <v>9.5799042931757867</v>
      </c>
      <c r="E267">
        <f t="shared" si="4"/>
        <v>20.159808586351573</v>
      </c>
      <c r="F267">
        <f>SUM($E$8:E267)</f>
        <v>138757.94967133226</v>
      </c>
    </row>
    <row r="268" spans="1:6" x14ac:dyDescent="0.25">
      <c r="A268">
        <v>261</v>
      </c>
      <c r="B268">
        <f>B267-C267*(2*D267+$C$5)+1/2*$C$3*(2*D267+$C$5)^2</f>
        <v>265.03753518800249</v>
      </c>
      <c r="C268">
        <f>C267-$C$3*(2*D267+$C$5)</f>
        <v>0.10111979800670745</v>
      </c>
      <c r="D268">
        <f>($C$4+C268)/$C$3-SQRT((($C$4+C268)/$C$3)^2-2*B268/$C$3)</f>
        <v>9.506775014102459</v>
      </c>
      <c r="E268">
        <f t="shared" si="4"/>
        <v>20.013550028204918</v>
      </c>
      <c r="F268">
        <f>SUM($E$8:E268)</f>
        <v>138777.96322136046</v>
      </c>
    </row>
    <row r="269" spans="1:6" x14ac:dyDescent="0.25">
      <c r="A269">
        <v>262</v>
      </c>
      <c r="B269">
        <f>B268-C268*(2*D268+$C$5)+1/2*$C$3*(2*D268+$C$5)^2</f>
        <v>263.01763230584987</v>
      </c>
      <c r="C269">
        <f>C268-$C$3*(2*D268+$C$5)</f>
        <v>0.10073373415585474</v>
      </c>
      <c r="D269">
        <f>($C$4+C269)/$C$3-SQRT((($C$4+C269)/$C$3)^2-2*B269/$C$3)</f>
        <v>9.434452434303239</v>
      </c>
      <c r="E269">
        <f t="shared" si="4"/>
        <v>19.868904868606478</v>
      </c>
      <c r="F269">
        <f>SUM($E$8:E269)</f>
        <v>138797.83212622907</v>
      </c>
    </row>
    <row r="270" spans="1:6" x14ac:dyDescent="0.25">
      <c r="A270">
        <v>263</v>
      </c>
      <c r="B270">
        <f>B269-C269*(2*D269+$C$5)+1/2*$C$3*(2*D269+$C$5)^2</f>
        <v>261.01997093847308</v>
      </c>
      <c r="C270">
        <f>C269-$C$3*(2*D269+$C$5)</f>
        <v>0.1003504605279881</v>
      </c>
      <c r="D270">
        <f>($C$4+C270)/$C$3-SQRT((($C$4+C270)/$C$3)^2-2*B270/$C$3)</f>
        <v>9.3629247357603163</v>
      </c>
      <c r="E270">
        <f t="shared" si="4"/>
        <v>19.725849471520633</v>
      </c>
      <c r="F270">
        <f>SUM($E$8:E270)</f>
        <v>138817.55797570059</v>
      </c>
    </row>
    <row r="271" spans="1:6" x14ac:dyDescent="0.25">
      <c r="A271">
        <v>264</v>
      </c>
      <c r="B271">
        <f>B270-C270*(2*D270+$C$5)+1/2*$C$3*(2*D270+$C$5)^2</f>
        <v>259.04422584134926</v>
      </c>
      <c r="C271">
        <f>C270-$C$3*(2*D270+$C$5)</f>
        <v>9.9969946456392414E-2</v>
      </c>
      <c r="D271">
        <f>($C$4+C271)/$C$3-SQRT((($C$4+C271)/$C$3)^2-2*B271/$C$3)</f>
        <v>9.2921803153585643</v>
      </c>
      <c r="E271">
        <f t="shared" si="4"/>
        <v>19.584360630717129</v>
      </c>
      <c r="F271">
        <f>SUM($E$8:E271)</f>
        <v>138837.14233633131</v>
      </c>
    </row>
    <row r="272" spans="1:6" x14ac:dyDescent="0.25">
      <c r="A272">
        <v>265</v>
      </c>
      <c r="B272">
        <f>B271-C271*(2*D271+$C$5)+1/2*$C$3*(2*D271+$C$5)^2</f>
        <v>257.09007769395333</v>
      </c>
      <c r="C272">
        <f>C271-$C$3*(2*D271+$C$5)</f>
        <v>9.959216172200358E-2</v>
      </c>
      <c r="D272">
        <f>($C$4+C272)/$C$3-SQRT((($C$4+C272)/$C$3)^2-2*B272/$C$3)</f>
        <v>9.2222077820915729</v>
      </c>
      <c r="E272">
        <f t="shared" si="4"/>
        <v>19.444415564183146</v>
      </c>
      <c r="F272">
        <f>SUM($E$8:E272)</f>
        <v>138856.58675189549</v>
      </c>
    </row>
    <row r="273" spans="1:6" x14ac:dyDescent="0.25">
      <c r="A273">
        <v>266</v>
      </c>
      <c r="B273">
        <f>B272-C272*(2*D272+$C$5)+1/2*$C$3*(2*D272+$C$5)^2</f>
        <v>255.15721297051996</v>
      </c>
      <c r="C273">
        <f>C272-$C$3*(2*D272+$C$5)</f>
        <v>9.9217076545225352E-2</v>
      </c>
      <c r="D273">
        <f>($C$4+C273)/$C$3-SQRT((($C$4+C273)/$C$3)^2-2*B273/$C$3)</f>
        <v>9.1529959503095597</v>
      </c>
      <c r="E273">
        <f t="shared" si="4"/>
        <v>19.305991900619119</v>
      </c>
      <c r="F273">
        <f>SUM($E$8:E273)</f>
        <v>138875.89274379611</v>
      </c>
    </row>
    <row r="274" spans="1:6" x14ac:dyDescent="0.25">
      <c r="A274">
        <v>267</v>
      </c>
      <c r="B274">
        <f>B273-C273*(2*D273+$C$5)+1/2*$C$3*(2*D273+$C$5)^2</f>
        <v>253.24532381450513</v>
      </c>
      <c r="C274">
        <f>C273-$C$3*(2*D273+$C$5)</f>
        <v>9.8844661578006615E-2</v>
      </c>
      <c r="D274">
        <f>($C$4+C274)/$C$3-SQRT((($C$4+C274)/$C$3)^2-2*B274/$C$3)</f>
        <v>9.0845338369254023</v>
      </c>
      <c r="E274">
        <f t="shared" si="4"/>
        <v>19.169067673850805</v>
      </c>
      <c r="F274">
        <f>SUM($E$8:E274)</f>
        <v>138895.06181146996</v>
      </c>
    </row>
    <row r="275" spans="1:6" x14ac:dyDescent="0.25">
      <c r="A275">
        <v>268</v>
      </c>
      <c r="B275">
        <f>B274-C274*(2*D274+$C$5)+1/2*$C$3*(2*D274+$C$5)^2</f>
        <v>251.35410791588438</v>
      </c>
      <c r="C275">
        <f>C274-$C$3*(2*D274+$C$5)</f>
        <v>9.8474887896026472E-2</v>
      </c>
      <c r="D275">
        <f>($C$4+C275)/$C$3-SQRT((($C$4+C275)/$C$3)^2-2*B275/$C$3)</f>
        <v>9.0168106560595334</v>
      </c>
      <c r="E275">
        <f t="shared" si="4"/>
        <v>19.033621312119067</v>
      </c>
      <c r="F275">
        <f>SUM($E$8:E275)</f>
        <v>138914.09543278208</v>
      </c>
    </row>
    <row r="276" spans="1:6" x14ac:dyDescent="0.25">
      <c r="A276">
        <v>269</v>
      </c>
      <c r="B276">
        <f>B275-C275*(2*D275+$C$5)+1/2*$C$3*(2*D275+$C$5)^2</f>
        <v>249.48326839173069</v>
      </c>
      <c r="C276">
        <f>C275-$C$3*(2*D275+$C$5)</f>
        <v>9.81077269910859E-2</v>
      </c>
      <c r="D276">
        <f>($C$4+C276)/$C$3-SQRT((($C$4+C276)/$C$3)^2-2*B276/$C$3)</f>
        <v>8.9498158150818199</v>
      </c>
      <c r="E276">
        <f t="shared" si="4"/>
        <v>18.89963163016364</v>
      </c>
      <c r="F276">
        <f>SUM($E$8:E276)</f>
        <v>138932.99506441224</v>
      </c>
    </row>
    <row r="277" spans="1:6" x14ac:dyDescent="0.25">
      <c r="A277">
        <v>270</v>
      </c>
      <c r="B277">
        <f>B276-C276*(2*D276+$C$5)+1/2*$C$3*(2*D276+$C$5)^2</f>
        <v>247.63251366972631</v>
      </c>
      <c r="C277">
        <f>C276-$C$3*(2*D276+$C$5)</f>
        <v>9.7743150763652184E-2</v>
      </c>
      <c r="D277">
        <f>($C$4+C277)/$C$3-SQRT((($C$4+C277)/$C$3)^2-2*B277/$C$3)</f>
        <v>8.8835389108862728</v>
      </c>
      <c r="E277">
        <f t="shared" si="4"/>
        <v>18.767077821772546</v>
      </c>
      <c r="F277">
        <f>SUM($E$8:E277)</f>
        <v>138951.76214223402</v>
      </c>
    </row>
    <row r="278" spans="1:6" x14ac:dyDescent="0.25">
      <c r="A278">
        <v>271</v>
      </c>
      <c r="B278">
        <f>B277-C277*(2*D277+$C$5)+1/2*$C$3*(2*D277+$C$5)^2</f>
        <v>245.8015573745007</v>
      </c>
      <c r="C278">
        <f>C277-$C$3*(2*D277+$C$5)</f>
        <v>9.7381131515547004E-2</v>
      </c>
      <c r="D278">
        <f>($C$4+C278)/$C$3-SQRT((($C$4+C278)/$C$3)^2-2*B278/$C$3)</f>
        <v>8.8179697250016034</v>
      </c>
      <c r="E278">
        <f t="shared" si="4"/>
        <v>18.635939450003207</v>
      </c>
      <c r="F278">
        <f>SUM($E$8:E278)</f>
        <v>138970.39808168402</v>
      </c>
    </row>
    <row r="279" spans="1:6" x14ac:dyDescent="0.25">
      <c r="A279">
        <v>272</v>
      </c>
      <c r="B279">
        <f>B278-C278*(2*D278+$C$5)+1/2*$C$3*(2*D278+$C$5)^2</f>
        <v>243.99011821695927</v>
      </c>
      <c r="C279">
        <f>C278-$C$3*(2*D278+$C$5)</f>
        <v>9.7021641942823172E-2</v>
      </c>
      <c r="D279">
        <f>($C$4+C279)/$C$3-SQRT((($C$4+C279)/$C$3)^2-2*B279/$C$3)</f>
        <v>8.7530982203315943</v>
      </c>
      <c r="E279">
        <f t="shared" si="4"/>
        <v>18.506196440663189</v>
      </c>
      <c r="F279">
        <f>SUM($E$8:E279)</f>
        <v>138988.90427812468</v>
      </c>
    </row>
    <row r="280" spans="1:6" x14ac:dyDescent="0.25">
      <c r="A280">
        <v>273</v>
      </c>
      <c r="B280">
        <f>B279-C279*(2*D279+$C$5)+1/2*$C$3*(2*D279+$C$5)^2</f>
        <v>242.19791988622353</v>
      </c>
      <c r="C280">
        <f>C279-$C$3*(2*D279+$C$5)</f>
        <v>9.6664655128767166E-2</v>
      </c>
      <c r="D280">
        <f>($C$4+C280)/$C$3-SQRT((($C$4+C280)/$C$3)^2-2*B280/$C$3)</f>
        <v>8.6889145367313176</v>
      </c>
      <c r="E280">
        <f t="shared" si="4"/>
        <v>18.377829073462635</v>
      </c>
      <c r="F280">
        <f>SUM($E$8:E280)</f>
        <v>139007.28210719815</v>
      </c>
    </row>
    <row r="281" spans="1:6" x14ac:dyDescent="0.25">
      <c r="A281">
        <v>274</v>
      </c>
      <c r="B281">
        <f>B280-C280*(2*D280+$C$5)+1/2*$C$3*(2*D280+$C$5)^2</f>
        <v>240.42469094435128</v>
      </c>
      <c r="C281">
        <f>C280-$C$3*(2*D280+$C$5)</f>
        <v>9.631014453707229E-2</v>
      </c>
      <c r="D281">
        <f>($C$4+C281)/$C$3-SQRT((($C$4+C281)/$C$3)^2-2*B281/$C$3)</f>
        <v>8.6254089884459972</v>
      </c>
      <c r="E281">
        <f t="shared" si="4"/>
        <v>18.250817976891994</v>
      </c>
      <c r="F281">
        <f>SUM($E$8:E281)</f>
        <v>139025.53292517504</v>
      </c>
    </row>
    <row r="282" spans="1:6" x14ac:dyDescent="0.25">
      <c r="A282">
        <v>275</v>
      </c>
      <c r="B282">
        <f>B281-C281*(2*D281+$C$5)+1/2*$C$3*(2*D281+$C$5)^2</f>
        <v>238.67016472341987</v>
      </c>
      <c r="C282">
        <f>C281-$C$3*(2*D281+$C$5)</f>
        <v>9.5958084005110633E-2</v>
      </c>
      <c r="D282">
        <f>($C$4+C282)/$C$3-SQRT((($C$4+C282)/$C$3)^2-2*B282/$C$3)</f>
        <v>8.5625720592215657</v>
      </c>
      <c r="E282">
        <f t="shared" si="4"/>
        <v>18.125144118443131</v>
      </c>
      <c r="F282">
        <f>SUM($E$8:E282)</f>
        <v>139043.65806929348</v>
      </c>
    </row>
    <row r="283" spans="1:6" x14ac:dyDescent="0.25">
      <c r="A283">
        <v>276</v>
      </c>
      <c r="B283">
        <f>B282-C282*(2*D282+$C$5)+1/2*$C$3*(2*D282+$C$5)^2</f>
        <v>236.93407922536827</v>
      </c>
      <c r="C283">
        <f>C282-$C$3*(2*D282+$C$5)</f>
        <v>9.5608447737393756E-2</v>
      </c>
      <c r="D283">
        <f>($C$4+C283)/$C$3-SQRT((($C$4+C283)/$C$3)^2-2*B283/$C$3)</f>
        <v>8.5003943988122046</v>
      </c>
      <c r="E283">
        <f t="shared" si="4"/>
        <v>18.000788797624409</v>
      </c>
      <c r="F283">
        <f>SUM($E$8:E283)</f>
        <v>139061.6588580911</v>
      </c>
    </row>
    <row r="284" spans="1:6" x14ac:dyDescent="0.25">
      <c r="A284">
        <v>277</v>
      </c>
      <c r="B284">
        <f>B283-C283*(2*D283+$C$5)+1/2*$C$3*(2*D283+$C$5)^2</f>
        <v>235.21617702427278</v>
      </c>
      <c r="C284">
        <f>C283-$C$3*(2*D283+$C$5)</f>
        <v>9.5261210299167981E-2</v>
      </c>
      <c r="D284">
        <f>($C$4+C284)/$C$3-SQRT((($C$4+C284)/$C$3)^2-2*B284/$C$3)</f>
        <v>8.4388668201863766</v>
      </c>
      <c r="E284">
        <f t="shared" si="4"/>
        <v>17.877733640372753</v>
      </c>
      <c r="F284">
        <f>SUM($E$8:E284)</f>
        <v>139079.53659173148</v>
      </c>
    </row>
    <row r="285" spans="1:6" x14ac:dyDescent="0.25">
      <c r="A285">
        <v>278</v>
      </c>
      <c r="B285">
        <f>B284-C284*(2*D284+$C$5)+1/2*$C$3*(2*D284+$C$5)^2</f>
        <v>233.51620517087227</v>
      </c>
      <c r="C285">
        <f>C284-$C$3*(2*D284+$C$5)</f>
        <v>9.491634661011758E-2</v>
      </c>
      <c r="D285">
        <f>($C$4+C285)/$C$3-SQRT((($C$4+C285)/$C$3)^2-2*B285/$C$3)</f>
        <v>8.3779802955687046</v>
      </c>
      <c r="E285">
        <f t="shared" si="4"/>
        <v>17.755960591137409</v>
      </c>
      <c r="F285">
        <f>SUM($E$8:E285)</f>
        <v>139097.29255232261</v>
      </c>
    </row>
    <row r="286" spans="1:6" x14ac:dyDescent="0.25">
      <c r="A286">
        <v>279</v>
      </c>
      <c r="B286">
        <f>B285-C285*(2*D285+$C$5)+1/2*$C$3*(2*D285+$C$5)^2</f>
        <v>231.83391509951633</v>
      </c>
      <c r="C286">
        <f>C285-$C$3*(2*D285+$C$5)</f>
        <v>9.4573831938220637E-2</v>
      </c>
      <c r="D286">
        <f>($C$4+C286)/$C$3-SQRT((($C$4+C286)/$C$3)^2-2*B286/$C$3)</f>
        <v>8.3177259543444961</v>
      </c>
      <c r="E286">
        <f t="shared" si="4"/>
        <v>17.635451908688992</v>
      </c>
      <c r="F286">
        <f>SUM($E$8:E286)</f>
        <v>139114.9280042313</v>
      </c>
    </row>
    <row r="287" spans="1:6" x14ac:dyDescent="0.25">
      <c r="A287">
        <v>280</v>
      </c>
      <c r="B287">
        <f>B286-C286*(2*D286+$C$5)+1/2*$C$3*(2*D286+$C$5)^2</f>
        <v>230.16906253713449</v>
      </c>
      <c r="C287">
        <f>C286-$C$3*(2*D286+$C$5)</f>
        <v>9.4233641893685743E-2</v>
      </c>
      <c r="D287">
        <f>($C$4+C287)/$C$3-SQRT((($C$4+C287)/$C$3)^2-2*B287/$C$3)</f>
        <v>8.2580950770061463</v>
      </c>
      <c r="E287">
        <f t="shared" si="4"/>
        <v>17.516190154012293</v>
      </c>
      <c r="F287">
        <f>SUM($E$8:E287)</f>
        <v>139132.44419438532</v>
      </c>
    </row>
    <row r="288" spans="1:6" x14ac:dyDescent="0.25">
      <c r="A288">
        <v>281</v>
      </c>
      <c r="B288">
        <f>B287-C287*(2*D287+$C$5)+1/2*$C$3*(2*D287+$C$5)^2</f>
        <v>228.52140741492832</v>
      </c>
      <c r="C288">
        <f>C287-$C$3*(2*D287+$C$5)</f>
        <v>9.3895752423122231E-2</v>
      </c>
      <c r="D288">
        <f>($C$4+C288)/$C$3-SQRT((($C$4+C288)/$C$3)^2-2*B288/$C$3)</f>
        <v>8.1990790956187993</v>
      </c>
      <c r="E288">
        <f t="shared" si="4"/>
        <v>17.398158191237599</v>
      </c>
      <c r="F288">
        <f>SUM($E$8:E288)</f>
        <v>139149.84235257655</v>
      </c>
    </row>
    <row r="289" spans="1:6" x14ac:dyDescent="0.25">
      <c r="A289">
        <v>282</v>
      </c>
      <c r="B289">
        <f>B288-C288*(2*D288+$C$5)+1/2*$C$3*(2*D288+$C$5)^2</f>
        <v>226.89071378150749</v>
      </c>
      <c r="C289">
        <f>C288-$C$3*(2*D288+$C$5)</f>
        <v>9.3560139803692488E-2</v>
      </c>
      <c r="D289">
        <f>($C$4+C289)/$C$3-SQRT((($C$4+C289)/$C$3)^2-2*B289/$C$3)</f>
        <v>8.1406695879995823</v>
      </c>
      <c r="E289">
        <f t="shared" si="4"/>
        <v>17.281339175999165</v>
      </c>
      <c r="F289">
        <f>SUM($E$8:E289)</f>
        <v>139167.12369175255</v>
      </c>
    </row>
    <row r="290" spans="1:6" x14ac:dyDescent="0.25">
      <c r="A290">
        <v>283</v>
      </c>
      <c r="B290">
        <f>B289-C289*(2*D289+$C$5)+1/2*$C$3*(2*D289+$C$5)^2</f>
        <v>225.27674971861529</v>
      </c>
      <c r="C290">
        <f>C289-$C$3*(2*D289+$C$5)</f>
        <v>9.3226780637488807E-2</v>
      </c>
      <c r="D290">
        <f>($C$4+C290)/$C$3-SQRT((($C$4+C290)/$C$3)^2-2*B290/$C$3)</f>
        <v>8.0828582760877907</v>
      </c>
      <c r="E290">
        <f t="shared" si="4"/>
        <v>17.165716552175581</v>
      </c>
      <c r="F290">
        <f>SUM($E$8:E290)</f>
        <v>139184.28940830473</v>
      </c>
    </row>
    <row r="291" spans="1:6" x14ac:dyDescent="0.25">
      <c r="A291">
        <v>284</v>
      </c>
      <c r="B291">
        <f>B290-C290*(2*D290+$C$5)+1/2*$C$3*(2*D290+$C$5)^2</f>
        <v>223.67928725860901</v>
      </c>
      <c r="C291">
        <f>C290-$C$3*(2*D290+$C$5)</f>
        <v>9.2895651845973079E-2</v>
      </c>
      <c r="D291">
        <f>($C$4+C291)/$C$3-SQRT((($C$4+C291)/$C$3)^2-2*B291/$C$3)</f>
        <v>8.0256370219867676</v>
      </c>
      <c r="E291">
        <f t="shared" si="4"/>
        <v>17.051274043973535</v>
      </c>
      <c r="F291">
        <f>SUM($E$8:E291)</f>
        <v>139201.3406823487</v>
      </c>
    </row>
    <row r="292" spans="1:6" x14ac:dyDescent="0.25">
      <c r="A292">
        <v>285</v>
      </c>
      <c r="B292">
        <f>B291-C291*(2*D291+$C$5)+1/2*$C$3*(2*D291+$C$5)^2</f>
        <v>222.09810230409127</v>
      </c>
      <c r="C292">
        <f>C291-$C$3*(2*D291+$C$5)</f>
        <v>9.2566730664569274E-2</v>
      </c>
      <c r="D292">
        <f>($C$4+C292)/$C$3-SQRT((($C$4+C292)/$C$3)^2-2*B292/$C$3)</f>
        <v>7.9689978265669197</v>
      </c>
      <c r="E292">
        <f t="shared" si="4"/>
        <v>16.937995653133839</v>
      </c>
      <c r="F292">
        <f>SUM($E$8:E292)</f>
        <v>139218.27867800184</v>
      </c>
    </row>
    <row r="293" spans="1:6" x14ac:dyDescent="0.25">
      <c r="A293">
        <v>286</v>
      </c>
      <c r="B293">
        <f>B292-C292*(2*D292+$C$5)+1/2*$C$3*(2*D292+$C$5)^2</f>
        <v>220.5329745491747</v>
      </c>
      <c r="C293">
        <f>C292-$C$3*(2*D292+$C$5)</f>
        <v>9.2239994637309752E-2</v>
      </c>
      <c r="D293">
        <f>($C$4+C293)/$C$3-SQRT((($C$4+C293)/$C$3)^2-2*B293/$C$3)</f>
        <v>7.9129328252747655</v>
      </c>
      <c r="E293">
        <f t="shared" si="4"/>
        <v>16.825865650549531</v>
      </c>
      <c r="F293">
        <f>SUM($E$8:E293)</f>
        <v>139235.10454365239</v>
      </c>
    </row>
    <row r="294" spans="1:6" x14ac:dyDescent="0.25">
      <c r="A294">
        <v>287</v>
      </c>
      <c r="B294">
        <f>B293-C293*(2*D293+$C$5)+1/2*$C$3*(2*D293+$C$5)^2</f>
        <v>218.98368740286173</v>
      </c>
      <c r="C294">
        <f>C293-$C$3*(2*D293+$C$5)</f>
        <v>9.1915421611643289E-2</v>
      </c>
      <c r="D294">
        <f>($C$4+C294)/$C$3-SQRT((($C$4+C294)/$C$3)^2-2*B294/$C$3)</f>
        <v>7.85743428603746</v>
      </c>
      <c r="E294">
        <f t="shared" si="4"/>
        <v>16.71486857207492</v>
      </c>
      <c r="F294">
        <f>SUM($E$8:E294)</f>
        <v>139251.81941222446</v>
      </c>
    </row>
    <row r="295" spans="1:6" x14ac:dyDescent="0.25">
      <c r="A295">
        <v>288</v>
      </c>
      <c r="B295">
        <f>B294-C294*(2*D294+$C$5)+1/2*$C$3*(2*D294+$C$5)^2</f>
        <v>217.45002791411102</v>
      </c>
      <c r="C295">
        <f>C294-$C$3*(2*D294+$C$5)</f>
        <v>9.1592989733323943E-2</v>
      </c>
      <c r="D295">
        <f>($C$4+C295)/$C$3-SQRT((($C$4+C295)/$C$3)^2-2*B295/$C$3)</f>
        <v>7.8024946062359959</v>
      </c>
      <c r="E295">
        <f t="shared" si="4"/>
        <v>16.604989212471992</v>
      </c>
      <c r="F295">
        <f>SUM($E$8:E295)</f>
        <v>139268.42440143693</v>
      </c>
    </row>
    <row r="296" spans="1:6" x14ac:dyDescent="0.25">
      <c r="A296">
        <v>289</v>
      </c>
      <c r="B296">
        <f>B295-C295*(2*D295+$C$5)+1/2*$C$3*(2*D295+$C$5)^2</f>
        <v>215.931786698727</v>
      </c>
      <c r="C296">
        <f>C295-$C$3*(2*D295+$C$5)</f>
        <v>9.1272677441416691E-2</v>
      </c>
      <c r="D296">
        <f>($C$4+C296)/$C$3-SQRT((($C$4+C296)/$C$3)^2-2*B296/$C$3)</f>
        <v>7.74810631130822</v>
      </c>
      <c r="E296">
        <f t="shared" si="4"/>
        <v>16.49621262261644</v>
      </c>
      <c r="F296">
        <f>SUM($E$8:E296)</f>
        <v>139284.92061405955</v>
      </c>
    </row>
    <row r="297" spans="1:6" x14ac:dyDescent="0.25">
      <c r="A297">
        <v>290</v>
      </c>
      <c r="B297">
        <f>B296-C296*(2*D296+$C$5)+1/2*$C$3*(2*D296+$C$5)^2</f>
        <v>214.42875786773868</v>
      </c>
      <c r="C297">
        <f>C296-$C$3*(2*D296+$C$5)</f>
        <v>9.0954463463356963E-2</v>
      </c>
      <c r="D297">
        <f>($C$4+C297)/$C$3-SQRT((($C$4+C297)/$C$3)^2-2*B297/$C$3)</f>
        <v>7.6942620500922203</v>
      </c>
      <c r="E297">
        <f t="shared" si="4"/>
        <v>16.388524100184441</v>
      </c>
      <c r="F297">
        <f>SUM($E$8:E297)</f>
        <v>139301.30913815973</v>
      </c>
    </row>
    <row r="298" spans="1:6" x14ac:dyDescent="0.25">
      <c r="A298">
        <v>291</v>
      </c>
      <c r="B298">
        <f>B297-C297*(2*D297+$C$5)+1/2*$C$3*(2*D297+$C$5)^2</f>
        <v>212.94073895782978</v>
      </c>
      <c r="C298">
        <f>C297-$C$3*(2*D297+$C$5)</f>
        <v>9.0638326810189823E-2</v>
      </c>
      <c r="D298">
        <f>($C$4+C298)/$C$3-SQRT((($C$4+C298)/$C$3)^2-2*B298/$C$3)</f>
        <v>7.6409545945934951</v>
      </c>
      <c r="E298">
        <f t="shared" si="4"/>
        <v>16.28190918918699</v>
      </c>
      <c r="F298">
        <f>SUM($E$8:E298)</f>
        <v>139317.59104734892</v>
      </c>
    </row>
    <row r="299" spans="1:6" x14ac:dyDescent="0.25">
      <c r="A299">
        <v>292</v>
      </c>
      <c r="B299">
        <f>B298-C298*(2*D298+$C$5)+1/2*$C$3*(2*D298+$C$5)^2</f>
        <v>211.46753086297787</v>
      </c>
      <c r="C299">
        <f>C298-$C$3*(2*D298+$C$5)</f>
        <v>9.0324246771818162E-2</v>
      </c>
      <c r="D299">
        <f>($C$4+C299)/$C$3-SQRT((($C$4+C299)/$C$3)^2-2*B299/$C$3)</f>
        <v>7.5881768355611712</v>
      </c>
      <c r="E299">
        <f t="shared" si="4"/>
        <v>16.176353671122342</v>
      </c>
      <c r="F299">
        <f>SUM($E$8:E299)</f>
        <v>139333.76740102004</v>
      </c>
    </row>
    <row r="300" spans="1:6" x14ac:dyDescent="0.25">
      <c r="A300">
        <v>293</v>
      </c>
      <c r="B300">
        <f>B299-C299*(2*D299+$C$5)+1/2*$C$3*(2*D299+$C$5)^2</f>
        <v>210.00893776803446</v>
      </c>
      <c r="C300">
        <f>C299-$C$3*(2*D299+$C$5)</f>
        <v>9.0012202912421513E-2</v>
      </c>
      <c r="D300">
        <f>($C$4+C300)/$C$3-SQRT((($C$4+C300)/$C$3)^2-2*B300/$C$3)</f>
        <v>7.5359217813238502</v>
      </c>
      <c r="E300">
        <f t="shared" si="4"/>
        <v>16.0718435626477</v>
      </c>
      <c r="F300">
        <f>SUM($E$8:E300)</f>
        <v>139349.83924458269</v>
      </c>
    </row>
    <row r="301" spans="1:6" x14ac:dyDescent="0.25">
      <c r="A301">
        <v>294</v>
      </c>
      <c r="B301">
        <f>B300-C300*(2*D300+$C$5)+1/2*$C$3*(2*D300+$C$5)^2</f>
        <v>208.56476708362123</v>
      </c>
      <c r="C301">
        <f>C300-$C$3*(2*D300+$C$5)</f>
        <v>8.970217506591982E-2</v>
      </c>
      <c r="D301">
        <f>($C$4+C301)/$C$3-SQRT((($C$4+C301)/$C$3)^2-2*B301/$C$3)</f>
        <v>7.484182555694133</v>
      </c>
      <c r="E301">
        <f t="shared" si="4"/>
        <v>15.968365111388266</v>
      </c>
      <c r="F301">
        <f>SUM($E$8:E301)</f>
        <v>139365.80760969408</v>
      </c>
    </row>
    <row r="302" spans="1:6" x14ac:dyDescent="0.25">
      <c r="A302">
        <v>295</v>
      </c>
      <c r="B302">
        <f>B301-C301*(2*D301+$C$5)+1/2*$C$3*(2*D301+$C$5)^2</f>
        <v>207.13482938248336</v>
      </c>
      <c r="C302">
        <f>C301-$C$3*(2*D301+$C$5)</f>
        <v>8.9394143331518044E-2</v>
      </c>
      <c r="D302">
        <f>($C$4+C302)/$C$3-SQRT((($C$4+C302)/$C$3)^2-2*B302/$C$3)</f>
        <v>7.4329523944761604</v>
      </c>
      <c r="E302">
        <f t="shared" si="4"/>
        <v>15.865904788952321</v>
      </c>
      <c r="F302">
        <f>SUM($E$8:E302)</f>
        <v>139381.67351448303</v>
      </c>
    </row>
    <row r="303" spans="1:6" x14ac:dyDescent="0.25">
      <c r="A303">
        <v>296</v>
      </c>
      <c r="B303">
        <f>B302-C302*(2*D302+$C$5)+1/2*$C$3*(2*D302+$C$5)^2</f>
        <v>205.71893833752011</v>
      </c>
      <c r="C303">
        <f>C302-$C$3*(2*D302+$C$5)</f>
        <v>8.9088088069385479E-2</v>
      </c>
      <c r="D303">
        <f>($C$4+C303)/$C$3-SQRT((($C$4+C303)/$C$3)^2-2*B303/$C$3)</f>
        <v>7.3822246447671205</v>
      </c>
      <c r="E303">
        <f t="shared" si="4"/>
        <v>15.764449289534241</v>
      </c>
      <c r="F303">
        <f>SUM($E$8:E303)</f>
        <v>139397.43796377257</v>
      </c>
    </row>
    <row r="304" spans="1:6" x14ac:dyDescent="0.25">
      <c r="A304">
        <v>297</v>
      </c>
      <c r="B304">
        <f>B303-C303*(2*D303+$C$5)+1/2*$C$3*(2*D303+$C$5)^2</f>
        <v>204.31691066096255</v>
      </c>
      <c r="C304">
        <f>C303-$C$3*(2*D303+$C$5)</f>
        <v>8.8783989896362062E-2</v>
      </c>
      <c r="D304">
        <f>($C$4+C304)/$C$3-SQRT((($C$4+C304)/$C$3)^2-2*B304/$C$3)</f>
        <v>7.3319927612319589</v>
      </c>
      <c r="E304">
        <f t="shared" si="4"/>
        <v>15.663985522463918</v>
      </c>
      <c r="F304">
        <f>SUM($E$8:E304)</f>
        <v>139413.10194929503</v>
      </c>
    </row>
    <row r="305" spans="1:6" x14ac:dyDescent="0.25">
      <c r="A305">
        <v>298</v>
      </c>
      <c r="B305">
        <f>B304-C304*(2*D304+$C$5)+1/2*$C$3*(2*D304+$C$5)^2</f>
        <v>202.92856604521245</v>
      </c>
      <c r="C305">
        <f>C304-$C$3*(2*D304+$C$5)</f>
        <v>8.8481829681808358E-2</v>
      </c>
      <c r="D305">
        <f>($C$4+C305)/$C$3-SQRT((($C$4+C305)/$C$3)^2-2*B305/$C$3)</f>
        <v>7.2822503054048866</v>
      </c>
      <c r="E305">
        <f t="shared" si="4"/>
        <v>15.564500610809773</v>
      </c>
      <c r="F305">
        <f>SUM($E$8:E305)</f>
        <v>139428.66644990584</v>
      </c>
    </row>
    <row r="306" spans="1:6" x14ac:dyDescent="0.25">
      <c r="A306">
        <v>299</v>
      </c>
      <c r="B306">
        <f>B305-C305*(2*D305+$C$5)+1/2*$C$3*(2*D305+$C$5)^2</f>
        <v>201.55372710477482</v>
      </c>
      <c r="C306">
        <f>C305-$C$3*(2*D305+$C$5)</f>
        <v>8.8181588543482556E-2</v>
      </c>
      <c r="D306">
        <f>($C$4+C306)/$C$3-SQRT((($C$4+C306)/$C$3)^2-2*B306/$C$3)</f>
        <v>7.2329909424297512</v>
      </c>
      <c r="E306">
        <f t="shared" si="4"/>
        <v>15.465981884859502</v>
      </c>
      <c r="F306">
        <f>SUM($E$8:E306)</f>
        <v>139444.1324317907</v>
      </c>
    </row>
    <row r="307" spans="1:6" x14ac:dyDescent="0.25">
      <c r="A307">
        <v>300</v>
      </c>
      <c r="B307">
        <f>B306-C306*(2*D306+$C$5)+1/2*$C$3*(2*D306+$C$5)^2</f>
        <v>200.19221931971356</v>
      </c>
      <c r="C307">
        <f>C306-$C$3*(2*D306+$C$5)</f>
        <v>8.7883247843543136E-2</v>
      </c>
      <c r="D307">
        <f>($C$4+C307)/$C$3-SQRT((($C$4+C307)/$C$3)^2-2*B307/$C$3)</f>
        <v>7.1842084401287138</v>
      </c>
      <c r="E307">
        <f t="shared" si="4"/>
        <v>15.368416880257428</v>
      </c>
      <c r="F307">
        <f>SUM($E$8:E307)</f>
        <v>139459.50084867096</v>
      </c>
    </row>
    <row r="308" spans="1:6" x14ac:dyDescent="0.25">
      <c r="A308">
        <v>301</v>
      </c>
      <c r="B308">
        <f>B307-C307*(2*D307+$C$5)+1/2*$C$3*(2*D307+$C$5)^2</f>
        <v>198.84387098019229</v>
      </c>
      <c r="C308">
        <f>C307-$C$3*(2*D307+$C$5)</f>
        <v>8.7586789184587552E-2</v>
      </c>
      <c r="D308">
        <f>($C$4+C308)/$C$3-SQRT((($C$4+C308)/$C$3)^2-2*B308/$C$3)</f>
        <v>7.1358966662082821</v>
      </c>
      <c r="E308">
        <f t="shared" si="4"/>
        <v>15.271793332416564</v>
      </c>
      <c r="F308">
        <f>SUM($E$8:E308)</f>
        <v>139474.77264200337</v>
      </c>
    </row>
    <row r="309" spans="1:6" x14ac:dyDescent="0.25">
      <c r="A309">
        <v>302</v>
      </c>
      <c r="B309">
        <f>B308-C308*(2*D308+$C$5)+1/2*$C$3*(2*D308+$C$5)^2</f>
        <v>197.50851313240457</v>
      </c>
      <c r="C309">
        <f>C308-$C$3*(2*D308+$C$5)</f>
        <v>8.7292194405798648E-2</v>
      </c>
      <c r="D309">
        <f>($C$4+C309)/$C$3-SQRT((($C$4+C309)/$C$3)^2-2*B309/$C$3)</f>
        <v>7.0880495868623257</v>
      </c>
      <c r="E309">
        <f t="shared" si="4"/>
        <v>15.176099173724651</v>
      </c>
      <c r="F309">
        <f>SUM($E$8:E309)</f>
        <v>139489.9487411771</v>
      </c>
    </row>
    <row r="310" spans="1:6" x14ac:dyDescent="0.25">
      <c r="A310">
        <v>303</v>
      </c>
      <c r="B310">
        <f>B309-C309*(2*D309+$C$5)+1/2*$C$3*(2*D309+$C$5)^2</f>
        <v>196.18597952562325</v>
      </c>
      <c r="C310">
        <f>C309-$C$3*(2*D309+$C$5)</f>
        <v>8.6999445579145004E-2</v>
      </c>
      <c r="D310">
        <f>($C$4+C310)/$C$3-SQRT((($C$4+C310)/$C$3)^2-2*B310/$C$3)</f>
        <v>7.0406612644437701</v>
      </c>
      <c r="E310">
        <f t="shared" si="4"/>
        <v>15.08132252888754</v>
      </c>
      <c r="F310">
        <f>SUM($E$8:E310)</f>
        <v>139505.03006370598</v>
      </c>
    </row>
    <row r="311" spans="1:6" x14ac:dyDescent="0.25">
      <c r="A311">
        <v>304</v>
      </c>
      <c r="B311">
        <f>B310-C310*(2*D310+$C$5)+1/2*$C$3*(2*D310+$C$5)^2</f>
        <v>194.87610656050919</v>
      </c>
      <c r="C311">
        <f>C310-$C$3*(2*D310+$C$5)</f>
        <v>8.6708525005671097E-2</v>
      </c>
      <c r="D311">
        <f>($C$4+C311)/$C$3-SQRT((($C$4+C311)/$C$3)^2-2*B311/$C$3)</f>
        <v>6.9937258560676128</v>
      </c>
      <c r="E311">
        <f t="shared" si="4"/>
        <v>14.987451712135226</v>
      </c>
      <c r="F311">
        <f>SUM($E$8:E311)</f>
        <v>139520.01751541812</v>
      </c>
    </row>
    <row r="312" spans="1:6" x14ac:dyDescent="0.25">
      <c r="A312">
        <v>305</v>
      </c>
      <c r="B312">
        <f>B311-C311*(2*D311+$C$5)+1/2*$C$3*(2*D311+$C$5)^2</f>
        <v>193.57873323849347</v>
      </c>
      <c r="C312">
        <f>C311-$C$3*(2*D311+$C$5)</f>
        <v>8.6419415211841322E-2</v>
      </c>
      <c r="D312">
        <f>($C$4+C312)/$C$3-SQRT((($C$4+C312)/$C$3)^2-2*B312/$C$3)</f>
        <v>6.9472376112826169</v>
      </c>
      <c r="E312">
        <f t="shared" si="4"/>
        <v>14.894475222565234</v>
      </c>
      <c r="F312">
        <f>SUM($E$8:E312)</f>
        <v>139534.91199064068</v>
      </c>
    </row>
    <row r="313" spans="1:6" x14ac:dyDescent="0.25">
      <c r="A313">
        <v>306</v>
      </c>
      <c r="B313">
        <f>B312-C312*(2*D312+$C$5)+1/2*$C$3*(2*D312+$C$5)^2</f>
        <v>192.29370111237361</v>
      </c>
      <c r="C313">
        <f>C312-$C$3*(2*D312+$C$5)</f>
        <v>8.6132098945973942E-2</v>
      </c>
      <c r="D313">
        <f>($C$4+C313)/$C$3-SQRT((($C$4+C313)/$C$3)^2-2*B313/$C$3)</f>
        <v>6.9011908709071577</v>
      </c>
      <c r="E313">
        <f t="shared" si="4"/>
        <v>14.802381741814315</v>
      </c>
      <c r="F313">
        <f>SUM($E$8:E313)</f>
        <v>139549.7143723825</v>
      </c>
    </row>
    <row r="314" spans="1:6" x14ac:dyDescent="0.25">
      <c r="A314">
        <v>307</v>
      </c>
      <c r="B314">
        <f>B313-C313*(2*D313+$C$5)+1/2*$C$3*(2*D313+$C$5)^2</f>
        <v>191.02085423789987</v>
      </c>
      <c r="C314">
        <f>C313-$C$3*(2*D313+$C$5)</f>
        <v>8.5846559174719811E-2</v>
      </c>
      <c r="D314">
        <f>($C$4+C314)/$C$3-SQRT((($C$4+C314)/$C$3)^2-2*B314/$C$3)</f>
        <v>6.8555800651665777</v>
      </c>
      <c r="E314">
        <f t="shared" si="4"/>
        <v>14.711160130333155</v>
      </c>
      <c r="F314">
        <f>SUM($E$8:E314)</f>
        <v>139564.42553251283</v>
      </c>
    </row>
    <row r="315" spans="1:6" x14ac:dyDescent="0.25">
      <c r="A315">
        <v>308</v>
      </c>
      <c r="B315">
        <f>B314-C314*(2*D314+$C$5)+1/2*$C$3*(2*D314+$C$5)^2</f>
        <v>189.76003912645291</v>
      </c>
      <c r="C315">
        <f>C314-$C$3*(2*D314+$C$5)</f>
        <v>8.5562779079613072E-2</v>
      </c>
      <c r="D315">
        <f>($C$4+C315)/$C$3-SQRT((($C$4+C315)/$C$3)^2-2*B315/$C$3)</f>
        <v>6.8103997111320496</v>
      </c>
      <c r="E315">
        <f t="shared" si="4"/>
        <v>14.620799422264099</v>
      </c>
      <c r="F315">
        <f>SUM($E$8:E315)</f>
        <v>139579.0463319351</v>
      </c>
    </row>
    <row r="316" spans="1:6" x14ac:dyDescent="0.25">
      <c r="A316">
        <v>309</v>
      </c>
      <c r="B316">
        <f>B315-C315*(2*D315+$C$5)+1/2*$C$3*(2*D315+$C$5)^2</f>
        <v>188.51110469891103</v>
      </c>
      <c r="C316">
        <f>C315-$C$3*(2*D315+$C$5)</f>
        <v>8.5280742053720632E-2</v>
      </c>
      <c r="D316">
        <f>($C$4+C316)/$C$3-SQRT((($C$4+C316)/$C$3)^2-2*B316/$C$3)</f>
        <v>6.7656444124877453</v>
      </c>
      <c r="E316">
        <f t="shared" si="4"/>
        <v>14.531288824975491</v>
      </c>
      <c r="F316">
        <f>SUM($E$8:E316)</f>
        <v>139593.57762076007</v>
      </c>
    </row>
    <row r="317" spans="1:6" x14ac:dyDescent="0.25">
      <c r="A317">
        <v>310</v>
      </c>
      <c r="B317">
        <f>B316-C316*(2*D316+$C$5)+1/2*$C$3*(2*D316+$C$5)^2</f>
        <v>187.27390224028781</v>
      </c>
      <c r="C317">
        <f>C316-$C$3*(2*D316+$C$5)</f>
        <v>8.5000431698300585E-2</v>
      </c>
      <c r="D317">
        <f>($C$4+C317)/$C$3-SQRT((($C$4+C317)/$C$3)^2-2*B317/$C$3)</f>
        <v>6.7213088572025299</v>
      </c>
      <c r="E317">
        <f t="shared" si="4"/>
        <v>14.44261771440506</v>
      </c>
      <c r="F317">
        <f>SUM($E$8:E317)</f>
        <v>139608.02023847448</v>
      </c>
    </row>
    <row r="318" spans="1:6" x14ac:dyDescent="0.25">
      <c r="A318">
        <v>311</v>
      </c>
      <c r="B318">
        <f>B317-C317*(2*D317+$C$5)+1/2*$C$3*(2*D317+$C$5)^2</f>
        <v>186.04828535548188</v>
      </c>
      <c r="C318">
        <f>C317-$C$3*(2*D317+$C$5)</f>
        <v>8.4721831819550494E-2</v>
      </c>
      <c r="D318">
        <f>($C$4+C318)/$C$3-SQRT((($C$4+C318)/$C$3)^2-2*B318/$C$3)</f>
        <v>6.6773878154344857</v>
      </c>
      <c r="E318">
        <f t="shared" si="4"/>
        <v>14.354775630868971</v>
      </c>
      <c r="F318">
        <f>SUM($E$8:E318)</f>
        <v>139622.37501410535</v>
      </c>
    </row>
    <row r="319" spans="1:6" x14ac:dyDescent="0.25">
      <c r="A319">
        <v>312</v>
      </c>
      <c r="B319">
        <f>B318-C318*(2*D318+$C$5)+1/2*$C$3*(2*D318+$C$5)^2</f>
        <v>184.83410992607776</v>
      </c>
      <c r="C319">
        <f>C318-$C$3*(2*D318+$C$5)</f>
        <v>8.4444926425436509E-2</v>
      </c>
      <c r="D319">
        <f>($C$4+C319)/$C$3-SQRT((($C$4+C319)/$C$3)^2-2*B319/$C$3)</f>
        <v>6.6338761392980814</v>
      </c>
      <c r="E319">
        <f t="shared" si="4"/>
        <v>14.267752278596163</v>
      </c>
      <c r="F319">
        <f>SUM($E$8:E319)</f>
        <v>139636.64276638394</v>
      </c>
    </row>
    <row r="320" spans="1:6" x14ac:dyDescent="0.25">
      <c r="A320">
        <v>313</v>
      </c>
      <c r="B320">
        <f>B319-C319*(2*D319+$C$5)+1/2*$C$3*(2*D319+$C$5)^2</f>
        <v>183.63123406786409</v>
      </c>
      <c r="C320">
        <f>C319-$C$3*(2*D319+$C$5)</f>
        <v>8.4169699722531494E-2</v>
      </c>
      <c r="D320">
        <f>($C$4+C320)/$C$3-SQRT((($C$4+C320)/$C$3)^2-2*B320/$C$3)</f>
        <v>6.5907687600702047</v>
      </c>
      <c r="E320">
        <f t="shared" si="4"/>
        <v>14.181537520140409</v>
      </c>
      <c r="F320">
        <f>SUM($E$8:E320)</f>
        <v>139650.82430390408</v>
      </c>
    </row>
    <row r="321" spans="1:6" x14ac:dyDescent="0.25">
      <c r="A321">
        <v>314</v>
      </c>
      <c r="B321">
        <f>B320-C320*(2*D320+$C$5)+1/2*$C$3*(2*D320+$C$5)^2</f>
        <v>182.43951808948668</v>
      </c>
      <c r="C321">
        <f>C320-$C$3*(2*D320+$C$5)</f>
        <v>8.3896136112960887E-2</v>
      </c>
      <c r="D321">
        <f>($C$4+C321)/$C$3-SQRT((($C$4+C321)/$C$3)^2-2*B321/$C$3)</f>
        <v>6.5480606874916703</v>
      </c>
      <c r="E321">
        <f t="shared" si="4"/>
        <v>14.096121374983341</v>
      </c>
      <c r="F321">
        <f>SUM($E$8:E321)</f>
        <v>139664.92042527907</v>
      </c>
    </row>
    <row r="322" spans="1:6" x14ac:dyDescent="0.25">
      <c r="A322">
        <v>315</v>
      </c>
      <c r="B322">
        <f>B321-C321*(2*D321+$C$5)+1/2*$C$3*(2*D321+$C$5)^2</f>
        <v>181.25882445186352</v>
      </c>
      <c r="C322">
        <f>C321-$C$3*(2*D321+$C$5)</f>
        <v>8.3624220191375553E-2</v>
      </c>
      <c r="D322">
        <f>($C$4+C322)/$C$3-SQRT((($C$4+C322)/$C$3)^2-2*B322/$C$3)</f>
        <v>6.5057470076717436</v>
      </c>
      <c r="E322">
        <f t="shared" si="4"/>
        <v>14.011494015343487</v>
      </c>
      <c r="F322">
        <f>SUM($E$8:E322)</f>
        <v>139678.93191929441</v>
      </c>
    </row>
    <row r="323" spans="1:6" x14ac:dyDescent="0.25">
      <c r="A323">
        <v>316</v>
      </c>
      <c r="B323">
        <f>B322-C322*(2*D322+$C$5)+1/2*$C$3*(2*D322+$C$5)^2</f>
        <v>180.08901772858096</v>
      </c>
      <c r="C323">
        <f>C322-$C$3*(2*D322+$C$5)</f>
        <v>8.3353936742005502E-2</v>
      </c>
      <c r="D323">
        <f>($C$4+C323)/$C$3-SQRT((($C$4+C323)/$C$3)^2-2*B323/$C$3)</f>
        <v>6.4638228823896497</v>
      </c>
      <c r="E323">
        <f t="shared" si="4"/>
        <v>13.927645764779299</v>
      </c>
      <c r="F323">
        <f>SUM($E$8:E323)</f>
        <v>139692.85956505919</v>
      </c>
    </row>
    <row r="324" spans="1:6" x14ac:dyDescent="0.25">
      <c r="A324">
        <v>317</v>
      </c>
      <c r="B324">
        <f>B323-C323*(2*D323+$C$5)+1/2*$C$3*(2*D323+$C$5)^2</f>
        <v>178.92996456702065</v>
      </c>
      <c r="C324">
        <f>C323-$C$3*(2*D323+$C$5)</f>
        <v>8.3085270735740471E-2</v>
      </c>
      <c r="D324">
        <f>($C$4+C324)/$C$3-SQRT((($C$4+C324)/$C$3)^2-2*B324/$C$3)</f>
        <v>6.4222835476975888</v>
      </c>
      <c r="E324">
        <f t="shared" si="4"/>
        <v>13.844567095395178</v>
      </c>
      <c r="F324">
        <f>SUM($E$8:E324)</f>
        <v>139706.70413215458</v>
      </c>
    </row>
    <row r="325" spans="1:6" x14ac:dyDescent="0.25">
      <c r="A325">
        <v>318</v>
      </c>
      <c r="B325">
        <f>B324-C324*(2*D324+$C$5)+1/2*$C$3*(2*D324+$C$5)^2</f>
        <v>177.78153365031929</v>
      </c>
      <c r="C325">
        <f>C324-$C$3*(2*D324+$C$5)</f>
        <v>8.2818207327264484E-2</v>
      </c>
      <c r="D325">
        <f>($C$4+C325)/$C$3-SQRT((($C$4+C325)/$C$3)^2-2*B325/$C$3)</f>
        <v>6.3811243118252605</v>
      </c>
      <c r="E325">
        <f t="shared" si="4"/>
        <v>13.762248623650521</v>
      </c>
      <c r="F325">
        <f>SUM($E$8:E325)</f>
        <v>139720.46638077823</v>
      </c>
    </row>
    <row r="326" spans="1:6" x14ac:dyDescent="0.25">
      <c r="A326">
        <v>319</v>
      </c>
      <c r="B326">
        <f>B325-C325*(2*D325+$C$5)+1/2*$C$3*(2*D325+$C$5)^2</f>
        <v>176.64359566026161</v>
      </c>
      <c r="C326">
        <f>C325-$C$3*(2*D325+$C$5)</f>
        <v>8.255273185227123E-2</v>
      </c>
      <c r="D326">
        <f>($C$4+C326)/$C$3-SQRT((($C$4+C326)/$C$3)^2-2*B326/$C$3)</f>
        <v>6.3403405544813722</v>
      </c>
      <c r="E326">
        <f t="shared" si="4"/>
        <v>13.680681108962744</v>
      </c>
      <c r="F326">
        <f>SUM($E$8:E326)</f>
        <v>139734.1470618872</v>
      </c>
    </row>
    <row r="327" spans="1:6" x14ac:dyDescent="0.25">
      <c r="A327">
        <v>320</v>
      </c>
      <c r="B327">
        <f>B326-C326*(2*D326+$C$5)+1/2*$C$3*(2*D326+$C$5)^2</f>
        <v>175.51602324085852</v>
      </c>
      <c r="C327">
        <f>C326-$C$3*(2*D326+$C$5)</f>
        <v>8.2288829824706367E-2</v>
      </c>
      <c r="D327">
        <f>($C$4+C327)/$C$3-SQRT((($C$4+C327)/$C$3)^2-2*B327/$C$3)</f>
        <v>6.2999277249909937</v>
      </c>
      <c r="E327">
        <f t="shared" si="4"/>
        <v>13.599855449981987</v>
      </c>
      <c r="F327">
        <f>SUM($E$8:E327)</f>
        <v>139747.74691733718</v>
      </c>
    </row>
    <row r="328" spans="1:6" x14ac:dyDescent="0.25">
      <c r="A328">
        <v>321</v>
      </c>
      <c r="B328">
        <f>B327-C327*(2*D327+$C$5)+1/2*$C$3*(2*D327+$C$5)^2</f>
        <v>174.39869096278974</v>
      </c>
      <c r="C328">
        <f>C327-$C$3*(2*D327+$C$5)</f>
        <v>8.202648693408171E-2</v>
      </c>
      <c r="D328">
        <f>($C$4+C328)/$C$3-SQRT((($C$4+C328)/$C$3)^2-2*B328/$C$3)</f>
        <v>6.2598813422955573</v>
      </c>
      <c r="E328">
        <f t="shared" si="4"/>
        <v>13.519762684591115</v>
      </c>
      <c r="F328">
        <f>SUM($E$8:E328)</f>
        <v>139761.26668002177</v>
      </c>
    </row>
    <row r="329" spans="1:6" x14ac:dyDescent="0.25">
      <c r="A329">
        <v>322</v>
      </c>
      <c r="B329">
        <f>B328-C328*(2*D328+$C$5)+1/2*$C$3*(2*D328+$C$5)^2</f>
        <v>173.29147528838971</v>
      </c>
      <c r="C329">
        <f>C328-$C$3*(2*D328+$C$5)</f>
        <v>8.1765689042789441E-2</v>
      </c>
      <c r="D329">
        <f>($C$4+C329)/$C$3-SQRT((($C$4+C329)/$C$3)^2-2*B329/$C$3)</f>
        <v>6.2201969916932285</v>
      </c>
      <c r="E329">
        <f t="shared" ref="E329:E392" si="5">2*D329+1</f>
        <v>13.440393983386457</v>
      </c>
      <c r="F329">
        <f>SUM($E$8:E329)</f>
        <v>139774.70707400516</v>
      </c>
    </row>
    <row r="330" spans="1:6" x14ac:dyDescent="0.25">
      <c r="A330">
        <v>323</v>
      </c>
      <c r="B330">
        <f>B329-C329*(2*D329+$C$5)+1/2*$C$3*(2*D329+$C$5)^2</f>
        <v>172.19425453769912</v>
      </c>
      <c r="C330">
        <f>C329-$C$3*(2*D329+$C$5)</f>
        <v>8.1506422183542024E-2</v>
      </c>
      <c r="D330">
        <f>($C$4+C330)/$C$3-SQRT((($C$4+C330)/$C$3)^2-2*B330/$C$3)</f>
        <v>6.1808703257702291</v>
      </c>
      <c r="E330">
        <f t="shared" si="5"/>
        <v>13.361740651540458</v>
      </c>
      <c r="F330">
        <f>SUM($E$8:E330)</f>
        <v>139788.0688146567</v>
      </c>
    </row>
    <row r="331" spans="1:6" x14ac:dyDescent="0.25">
      <c r="A331">
        <v>324</v>
      </c>
      <c r="B331">
        <f>B330-C330*(2*D330+$C$5)+1/2*$C$3*(2*D330+$C$5)^2</f>
        <v>171.1069088548806</v>
      </c>
      <c r="C331">
        <f>C330-$C$3*(2*D330+$C$5)</f>
        <v>8.1248672556776202E-2</v>
      </c>
      <c r="D331">
        <f>($C$4+C331)/$C$3-SQRT((($C$4+C331)/$C$3)^2-2*B331/$C$3)</f>
        <v>6.1418970616068691</v>
      </c>
      <c r="E331">
        <f t="shared" si="5"/>
        <v>13.283794123213738</v>
      </c>
      <c r="F331">
        <f>SUM($E$8:E331)</f>
        <v>139801.35260877991</v>
      </c>
    </row>
    <row r="332" spans="1:6" x14ac:dyDescent="0.25">
      <c r="A332">
        <v>325</v>
      </c>
      <c r="B332">
        <f>B331-C331*(2*D331+$C$5)+1/2*$C$3*(2*D331+$C$5)^2</f>
        <v>170.02932017559647</v>
      </c>
      <c r="C332">
        <f>C331-$C$3*(2*D331+$C$5)</f>
        <v>8.0992426528164824E-2</v>
      </c>
      <c r="D332">
        <f>($C$4+C332)/$C$3-SQRT((($C$4+C332)/$C$3)^2-2*B332/$C$3)</f>
        <v>6.1032729803118855</v>
      </c>
      <c r="E332">
        <f t="shared" si="5"/>
        <v>13.206545960623771</v>
      </c>
      <c r="F332">
        <f>SUM($E$8:E332)</f>
        <v>139814.55915474053</v>
      </c>
    </row>
    <row r="333" spans="1:6" x14ac:dyDescent="0.25">
      <c r="A333">
        <v>326</v>
      </c>
      <c r="B333">
        <f>B332-C332*(2*D332+$C$5)+1/2*$C$3*(2*D332+$C$5)^2</f>
        <v>168.96137219495418</v>
      </c>
      <c r="C333">
        <f>C332-$C$3*(2*D332+$C$5)</f>
        <v>8.0737670626146618E-2</v>
      </c>
      <c r="D333">
        <f>($C$4+C333)/$C$3-SQRT((($C$4+C333)/$C$3)^2-2*B333/$C$3)</f>
        <v>6.064993925858289</v>
      </c>
      <c r="E333">
        <f t="shared" si="5"/>
        <v>13.129987851716578</v>
      </c>
      <c r="F333">
        <f>SUM($E$8:E333)</f>
        <v>139827.68914259225</v>
      </c>
    </row>
    <row r="334" spans="1:6" x14ac:dyDescent="0.25">
      <c r="A334">
        <v>327</v>
      </c>
      <c r="B334">
        <f>B333-C333*(2*D333+$C$5)+1/2*$C$3*(2*D333+$C$5)^2</f>
        <v>167.90295033612236</v>
      </c>
      <c r="C334">
        <f>C333-$C$3*(2*D333+$C$5)</f>
        <v>8.0484391539500849E-2</v>
      </c>
      <c r="D334">
        <f>($C$4+C334)/$C$3-SQRT((($C$4+C334)/$C$3)^2-2*B334/$C$3)</f>
        <v>6.027055803919211</v>
      </c>
      <c r="E334">
        <f t="shared" si="5"/>
        <v>13.054111607838422</v>
      </c>
      <c r="F334">
        <f>SUM($E$8:E334)</f>
        <v>139840.74325420009</v>
      </c>
    </row>
    <row r="335" spans="1:6" x14ac:dyDescent="0.25">
      <c r="A335">
        <v>328</v>
      </c>
      <c r="B335">
        <f>B334-C334*(2*D334+$C$5)+1/2*$C$3*(2*D334+$C$5)^2</f>
        <v>166.85394171960496</v>
      </c>
      <c r="C335">
        <f>C334-$C$3*(2*D334+$C$5)</f>
        <v>8.0232576114966925E-2</v>
      </c>
      <c r="D335">
        <f>($C$4+C335)/$C$3-SQRT((($C$4+C335)/$C$3)^2-2*B335/$C$3)</f>
        <v>5.9894545807037503</v>
      </c>
      <c r="E335">
        <f t="shared" si="5"/>
        <v>12.978909161407501</v>
      </c>
      <c r="F335">
        <f>SUM($E$8:E335)</f>
        <v>139853.7221633615</v>
      </c>
    </row>
    <row r="336" spans="1:6" x14ac:dyDescent="0.25">
      <c r="A336">
        <v>329</v>
      </c>
      <c r="B336">
        <f>B335-C335*(2*D335+$C$5)+1/2*$C$3*(2*D335+$C$5)^2</f>
        <v>165.8142351331621</v>
      </c>
      <c r="C336">
        <f>C335-$C$3*(2*D335+$C$5)</f>
        <v>7.9982211354908905E-2</v>
      </c>
      <c r="D336">
        <f>($C$4+C336)/$C$3-SQRT((($C$4+C336)/$C$3)^2-2*B336/$C$3)</f>
        <v>5.9521862815599889</v>
      </c>
      <c r="E336">
        <f t="shared" si="5"/>
        <v>12.904372563119978</v>
      </c>
      <c r="F336">
        <f>SUM($E$8:E336)</f>
        <v>139866.62653592462</v>
      </c>
    </row>
    <row r="337" spans="1:6" x14ac:dyDescent="0.25">
      <c r="A337">
        <v>330</v>
      </c>
      <c r="B337">
        <f>B336-C336*(2*D336+$C$5)+1/2*$C$3*(2*D336+$C$5)^2</f>
        <v>164.78372100240273</v>
      </c>
      <c r="C337">
        <f>C336-$C$3*(2*D336+$C$5)</f>
        <v>7.9733284415033912E-2</v>
      </c>
      <c r="D337">
        <f>($C$4+C337)/$C$3-SQRT((($C$4+C337)/$C$3)^2-2*B337/$C$3)</f>
        <v>5.9152469909749925</v>
      </c>
      <c r="E337">
        <f t="shared" si="5"/>
        <v>12.830493981949985</v>
      </c>
      <c r="F337">
        <f>SUM($E$8:E337)</f>
        <v>139879.45702990657</v>
      </c>
    </row>
    <row r="338" spans="1:6" x14ac:dyDescent="0.25">
      <c r="A338">
        <v>331</v>
      </c>
      <c r="B338">
        <f>B337-C337*(2*D337+$C$5)+1/2*$C$3*(2*D337+$C$5)^2</f>
        <v>163.76229136181516</v>
      </c>
      <c r="C338">
        <f>C337-$C$3*(2*D337+$C$5)</f>
        <v>7.9485782602110491E-2</v>
      </c>
      <c r="D338">
        <f>($C$4+C338)/$C$3-SQRT((($C$4+C338)/$C$3)^2-2*B338/$C$3)</f>
        <v>5.8786328500136733</v>
      </c>
      <c r="E338">
        <f t="shared" si="5"/>
        <v>12.757265700027347</v>
      </c>
      <c r="F338">
        <f>SUM($E$8:E338)</f>
        <v>139892.21429560659</v>
      </c>
    </row>
    <row r="339" spans="1:6" x14ac:dyDescent="0.25">
      <c r="A339">
        <v>332</v>
      </c>
      <c r="B339">
        <f>B338-C338*(2*D338+$C$5)+1/2*$C$3*(2*D338+$C$5)^2</f>
        <v>162.749839826634</v>
      </c>
      <c r="C339">
        <f>C338-$C$3*(2*D338+$C$5)</f>
        <v>7.9239693371785894E-2</v>
      </c>
      <c r="D339">
        <f>($C$4+C339)/$C$3-SQRT((($C$4+C339)/$C$3)^2-2*B339/$C$3)</f>
        <v>5.8423400570172817</v>
      </c>
      <c r="E339">
        <f t="shared" si="5"/>
        <v>12.684680114034563</v>
      </c>
      <c r="F339">
        <f>SUM($E$8:E339)</f>
        <v>139904.89897572063</v>
      </c>
    </row>
    <row r="340" spans="1:6" x14ac:dyDescent="0.25">
      <c r="A340">
        <v>333</v>
      </c>
      <c r="B340">
        <f>B339-C339*(2*D339+$C$5)+1/2*$C$3*(2*D339+$C$5)^2</f>
        <v>161.74626156501293</v>
      </c>
      <c r="C340">
        <f>C339-$C$3*(2*D339+$C$5)</f>
        <v>7.8995004326376281E-2</v>
      </c>
      <c r="D340">
        <f>($C$4+C340)/$C$3-SQRT((($C$4+C340)/$C$3)^2-2*B340/$C$3)</f>
        <v>5.8063648650422692</v>
      </c>
      <c r="E340">
        <f t="shared" si="5"/>
        <v>12.612729730084538</v>
      </c>
      <c r="F340">
        <f>SUM($E$8:E340)</f>
        <v>139917.51170545071</v>
      </c>
    </row>
    <row r="341" spans="1:6" x14ac:dyDescent="0.25">
      <c r="A341">
        <v>334</v>
      </c>
      <c r="B341">
        <f>B340-C340*(2*D340+$C$5)+1/2*$C$3*(2*D340+$C$5)^2</f>
        <v>160.75145327101205</v>
      </c>
      <c r="C341">
        <f>C340-$C$3*(2*D340+$C$5)</f>
        <v>7.8751703212755819E-2</v>
      </c>
      <c r="D341">
        <f>($C$4+C341)/$C$3-SQRT((($C$4+C341)/$C$3)^2-2*B341/$C$3)</f>
        <v>5.7707035820931196</v>
      </c>
      <c r="E341">
        <f t="shared" si="5"/>
        <v>12.541407164186239</v>
      </c>
      <c r="F341">
        <f>SUM($E$8:E341)</f>
        <v>139930.0531126149</v>
      </c>
    </row>
    <row r="342" spans="1:6" x14ac:dyDescent="0.25">
      <c r="A342">
        <v>335</v>
      </c>
      <c r="B342">
        <f>B341-C341*(2*D341+$C$5)+1/2*$C$3*(2*D341+$C$5)^2</f>
        <v>159.76531313794612</v>
      </c>
      <c r="C342">
        <f>C341-$C$3*(2*D341+$C$5)</f>
        <v>7.8509777920236792E-2</v>
      </c>
      <c r="D342">
        <f>($C$4+C342)/$C$3-SQRT((($C$4+C342)/$C$3)^2-2*B342/$C$3)</f>
        <v>5.7353525694925338</v>
      </c>
      <c r="E342">
        <f t="shared" si="5"/>
        <v>12.470705138985068</v>
      </c>
      <c r="F342">
        <f>SUM($E$8:E342)</f>
        <v>139942.52381775388</v>
      </c>
    </row>
    <row r="343" spans="1:6" x14ac:dyDescent="0.25">
      <c r="A343">
        <v>336</v>
      </c>
      <c r="B343">
        <f>B342-C342*(2*D342+$C$5)+1/2*$C$3*(2*D342+$C$5)^2</f>
        <v>158.78774083237943</v>
      </c>
      <c r="C343">
        <f>C342-$C$3*(2*D342+$C$5)</f>
        <v>7.8269216478512538E-2</v>
      </c>
      <c r="D343">
        <f>($C$4+C343)/$C$3-SQRT((($C$4+C343)/$C$3)^2-2*B343/$C$3)</f>
        <v>5.7003082407172769</v>
      </c>
      <c r="E343">
        <f t="shared" si="5"/>
        <v>12.400616481434554</v>
      </c>
      <c r="F343">
        <f>SUM($E$8:E343)</f>
        <v>139954.92443423532</v>
      </c>
    </row>
    <row r="344" spans="1:6" x14ac:dyDescent="0.25">
      <c r="A344">
        <v>337</v>
      </c>
      <c r="B344">
        <f>B343-C343*(2*D343+$C$5)+1/2*$C$3*(2*D343+$C$5)^2</f>
        <v>157.81863746868288</v>
      </c>
      <c r="C344">
        <f>C343-$C$3*(2*D343+$C$5)</f>
        <v>7.8030007055645362E-2</v>
      </c>
      <c r="D344">
        <f>($C$4+C344)/$C$3-SQRT((($C$4+C344)/$C$3)^2-2*B344/$C$3)</f>
        <v>5.665567061631009</v>
      </c>
      <c r="E344">
        <f t="shared" si="5"/>
        <v>12.331134123262018</v>
      </c>
      <c r="F344">
        <f>SUM($E$8:E344)</f>
        <v>139967.25556835858</v>
      </c>
    </row>
    <row r="345" spans="1:6" x14ac:dyDescent="0.25">
      <c r="A345">
        <v>338</v>
      </c>
      <c r="B345">
        <f>B344-C344*(2*D344+$C$5)+1/2*$C$3*(2*D344+$C$5)^2</f>
        <v>156.85790558392611</v>
      </c>
      <c r="C345">
        <f>C344-$C$3*(2*D344+$C$5)</f>
        <v>7.7792137956045407E-2</v>
      </c>
      <c r="D345">
        <f>($C$4+C345)/$C$3-SQRT((($C$4+C345)/$C$3)^2-2*B345/$C$3)</f>
        <v>5.6311255486216396</v>
      </c>
      <c r="E345">
        <f t="shared" si="5"/>
        <v>12.262251097243279</v>
      </c>
      <c r="F345">
        <f>SUM($E$8:E345)</f>
        <v>139979.51781945582</v>
      </c>
    </row>
    <row r="346" spans="1:6" x14ac:dyDescent="0.25">
      <c r="A346">
        <v>339</v>
      </c>
      <c r="B346">
        <f>B345-C345*(2*D345+$C$5)+1/2*$C$3*(2*D345+$C$5)^2</f>
        <v>155.90544911342437</v>
      </c>
      <c r="C346">
        <f>C345-$C$3*(2*D345+$C$5)</f>
        <v>7.7555597618521419E-2</v>
      </c>
      <c r="D346">
        <f>($C$4+C346)/$C$3-SQRT((($C$4+C346)/$C$3)^2-2*B346/$C$3)</f>
        <v>5.5969802679028362</v>
      </c>
      <c r="E346">
        <f t="shared" si="5"/>
        <v>12.193960535805672</v>
      </c>
      <c r="F346">
        <f>SUM($E$8:E346)</f>
        <v>139991.71177999163</v>
      </c>
    </row>
    <row r="347" spans="1:6" x14ac:dyDescent="0.25">
      <c r="A347">
        <v>340</v>
      </c>
      <c r="B347">
        <f>B346-C346*(2*D346+$C$5)+1/2*$C$3*(2*D346+$C$5)^2</f>
        <v>154.96117336674823</v>
      </c>
      <c r="C347">
        <f>C346-$C$3*(2*D346+$C$5)</f>
        <v>7.7320374614358506E-2</v>
      </c>
      <c r="D347">
        <f>($C$4+C347)/$C$3-SQRT((($C$4+C347)/$C$3)^2-2*B347/$C$3)</f>
        <v>5.5631278345827013</v>
      </c>
      <c r="E347">
        <f t="shared" si="5"/>
        <v>12.126255669165403</v>
      </c>
      <c r="F347">
        <f>SUM($E$8:E347)</f>
        <v>140003.8380356608</v>
      </c>
    </row>
    <row r="348" spans="1:6" x14ac:dyDescent="0.25">
      <c r="A348">
        <v>341</v>
      </c>
      <c r="B348">
        <f>B347-C347*(2*D347+$C$5)+1/2*$C$3*(2*D347+$C$5)^2</f>
        <v>154.02498500422416</v>
      </c>
      <c r="C348">
        <f>C347-$C$3*(2*D347+$C$5)</f>
        <v>7.7086457645431705E-2</v>
      </c>
      <c r="D348">
        <f>($C$4+C348)/$C$3-SQRT((($C$4+C348)/$C$3)^2-2*B348/$C$3)</f>
        <v>5.5295649121981114</v>
      </c>
      <c r="E348">
        <f t="shared" si="5"/>
        <v>12.059129824396223</v>
      </c>
      <c r="F348">
        <f>SUM($E$8:E348)</f>
        <v>140015.89716548519</v>
      </c>
    </row>
    <row r="349" spans="1:6" x14ac:dyDescent="0.25">
      <c r="A349">
        <v>342</v>
      </c>
      <c r="B349">
        <f>B348-C348*(2*D348+$C$5)+1/2*$C$3*(2*D348+$C$5)^2</f>
        <v>153.09679201384569</v>
      </c>
      <c r="C349">
        <f>C348-$C$3*(2*D348+$C$5)</f>
        <v>7.6853835542337642E-2</v>
      </c>
      <c r="D349">
        <f>($C$4+C349)/$C$3-SQRT((($C$4+C349)/$C$3)^2-2*B349/$C$3)</f>
        <v>5.4962882120162249</v>
      </c>
      <c r="E349">
        <f t="shared" si="5"/>
        <v>11.99257642403245</v>
      </c>
      <c r="F349">
        <f>SUM($E$8:E349)</f>
        <v>140027.88974190922</v>
      </c>
    </row>
    <row r="350" spans="1:6" x14ac:dyDescent="0.25">
      <c r="A350">
        <v>343</v>
      </c>
      <c r="B350">
        <f>B349-C349*(2*D349+$C$5)+1/2*$C$3*(2*D349+$C$5)^2</f>
        <v>152.17650368862425</v>
      </c>
      <c r="C350">
        <f>C349-$C$3*(2*D349+$C$5)</f>
        <v>7.662249726255306E-2</v>
      </c>
      <c r="D350">
        <f>($C$4+C350)/$C$3-SQRT((($C$4+C350)/$C$3)^2-2*B350/$C$3)</f>
        <v>5.4632944909390062</v>
      </c>
      <c r="E350">
        <f t="shared" si="5"/>
        <v>11.926588981878012</v>
      </c>
      <c r="F350">
        <f>SUM($E$8:E350)</f>
        <v>140039.8163308911</v>
      </c>
    </row>
    <row r="351" spans="1:6" x14ac:dyDescent="0.25">
      <c r="A351">
        <v>344</v>
      </c>
      <c r="B351">
        <f>B350-C350*(2*D350+$C$5)+1/2*$C$3*(2*D350+$C$5)^2</f>
        <v>151.26403060458532</v>
      </c>
      <c r="C351">
        <f>C350-$C$3*(2*D350+$C$5)</f>
        <v>7.6392431888674242E-2</v>
      </c>
      <c r="D351">
        <f>($C$4+C351)/$C$3-SQRT((($C$4+C351)/$C$3)^2-2*B351/$C$3)</f>
        <v>5.4305805526673794</v>
      </c>
      <c r="E351">
        <f t="shared" si="5"/>
        <v>11.861161105334759</v>
      </c>
      <c r="F351">
        <f>SUM($E$8:E351)</f>
        <v>140051.67749199644</v>
      </c>
    </row>
    <row r="352" spans="1:6" x14ac:dyDescent="0.25">
      <c r="A352">
        <v>345</v>
      </c>
      <c r="B352">
        <f>B351-C351*(2*D351+$C$5)+1/2*$C$3*(2*D351+$C$5)^2</f>
        <v>150.35928459890181</v>
      </c>
      <c r="C352">
        <f>C351-$C$3*(2*D351+$C$5)</f>
        <v>7.6163628626611454E-2</v>
      </c>
      <c r="D352">
        <f>($C$4+C352)/$C$3-SQRT((($C$4+C352)/$C$3)^2-2*B352/$C$3)</f>
        <v>5.3981432451400906</v>
      </c>
      <c r="E352">
        <f t="shared" si="5"/>
        <v>11.796286490280181</v>
      </c>
      <c r="F352">
        <f>SUM($E$8:E352)</f>
        <v>140063.47377848672</v>
      </c>
    </row>
    <row r="353" spans="1:6" x14ac:dyDescent="0.25">
      <c r="A353">
        <v>346</v>
      </c>
      <c r="B353">
        <f>B352-C352*(2*D352+$C$5)+1/2*$C$3*(2*D352+$C$5)^2</f>
        <v>149.46217874872914</v>
      </c>
      <c r="C353">
        <f>C352-$C$3*(2*D352+$C$5)</f>
        <v>7.5936076803882285E-2</v>
      </c>
      <c r="D353">
        <f>($C$4+C353)/$C$3-SQRT((($C$4+C353)/$C$3)^2-2*B353/$C$3)</f>
        <v>5.3659794614650309</v>
      </c>
      <c r="E353">
        <f t="shared" si="5"/>
        <v>11.731958922930062</v>
      </c>
      <c r="F353">
        <f>SUM($E$8:E353)</f>
        <v>140075.20573740965</v>
      </c>
    </row>
    <row r="354" spans="1:6" x14ac:dyDescent="0.25">
      <c r="A354">
        <v>347</v>
      </c>
      <c r="B354">
        <f>B353-C353*(2*D353+$C$5)+1/2*$C$3*(2*D353+$C$5)^2</f>
        <v>148.57262735020009</v>
      </c>
      <c r="C354">
        <f>C353-$C$3*(2*D353+$C$5)</f>
        <v>7.5709765867868969E-2</v>
      </c>
      <c r="D354">
        <f>($C$4+C354)/$C$3-SQRT((($C$4+C354)/$C$3)^2-2*B354/$C$3)</f>
        <v>5.3340861371252686</v>
      </c>
      <c r="E354">
        <f t="shared" si="5"/>
        <v>11.668172274250537</v>
      </c>
      <c r="F354">
        <f>SUM($E$8:E354)</f>
        <v>140086.8739096839</v>
      </c>
    </row>
    <row r="355" spans="1:6" x14ac:dyDescent="0.25">
      <c r="A355">
        <v>348</v>
      </c>
      <c r="B355">
        <f>B354-C354*(2*D354+$C$5)+1/2*$C$3*(2*D354+$C$5)^2</f>
        <v>147.69054589814024</v>
      </c>
      <c r="C355">
        <f>C354-$C$3*(2*D354+$C$5)</f>
        <v>7.5484685384183584E-2</v>
      </c>
      <c r="D355">
        <f>($C$4+C355)/$C$3-SQRT((($C$4+C355)/$C$3)^2-2*B355/$C$3)</f>
        <v>5.3024602513760328</v>
      </c>
      <c r="E355">
        <f t="shared" si="5"/>
        <v>11.604920502752066</v>
      </c>
      <c r="F355">
        <f>SUM($E$8:E355)</f>
        <v>140098.47883018665</v>
      </c>
    </row>
    <row r="356" spans="1:6" x14ac:dyDescent="0.25">
      <c r="A356">
        <v>349</v>
      </c>
      <c r="B356">
        <f>B355-C355*(2*D355+$C$5)+1/2*$C$3*(2*D355+$C$5)^2</f>
        <v>146.81585106585968</v>
      </c>
      <c r="C356">
        <f>C355-$C$3*(2*D355+$C$5)</f>
        <v>7.5260825034979259E-2</v>
      </c>
      <c r="D356">
        <f>($C$4+C356)/$C$3-SQRT((($C$4+C356)/$C$3)^2-2*B356/$C$3)</f>
        <v>5.2710988249164075</v>
      </c>
      <c r="E356">
        <f t="shared" si="5"/>
        <v>11.542197649832815</v>
      </c>
      <c r="F356">
        <f>SUM($E$8:E356)</f>
        <v>140110.02102783648</v>
      </c>
    </row>
    <row r="357" spans="1:6" x14ac:dyDescent="0.25">
      <c r="A357">
        <v>350</v>
      </c>
      <c r="B357">
        <f>B356-C356*(2*D356+$C$5)+1/2*$C$3*(2*D356+$C$5)^2</f>
        <v>145.94846068558002</v>
      </c>
      <c r="C357">
        <f>C356-$C$3*(2*D356+$C$5)</f>
        <v>7.5038174617351308E-2</v>
      </c>
      <c r="D357">
        <f>($C$4+C357)/$C$3-SQRT((($C$4+C357)/$C$3)^2-2*B357/$C$3)</f>
        <v>5.2399989201221615</v>
      </c>
      <c r="E357">
        <f t="shared" si="5"/>
        <v>11.479997840244323</v>
      </c>
      <c r="F357">
        <f>SUM($E$8:E357)</f>
        <v>140121.50102567673</v>
      </c>
    </row>
    <row r="358" spans="1:6" x14ac:dyDescent="0.25">
      <c r="A358">
        <v>351</v>
      </c>
      <c r="B358">
        <f>B357-C357*(2*D357+$C$5)+1/2*$C$3*(2*D357+$C$5)^2</f>
        <v>145.08829372910188</v>
      </c>
      <c r="C358">
        <f>C357-$C$3*(2*D357+$C$5)</f>
        <v>7.4816724041729316E-2</v>
      </c>
      <c r="D358">
        <f>($C$4+C358)/$C$3-SQRT((($C$4+C358)/$C$3)^2-2*B358/$C$3)</f>
        <v>5.2091576403472573</v>
      </c>
      <c r="E358">
        <f t="shared" si="5"/>
        <v>11.418315280694515</v>
      </c>
      <c r="F358">
        <f>SUM($E$8:E358)</f>
        <v>140132.91934095742</v>
      </c>
    </row>
    <row r="359" spans="1:6" x14ac:dyDescent="0.25">
      <c r="A359">
        <v>352</v>
      </c>
      <c r="B359">
        <f>B358-C358*(2*D358+$C$5)+1/2*$C$3*(2*D358+$C$5)^2</f>
        <v>144.23527028884826</v>
      </c>
      <c r="C359">
        <f>C358-$C$3*(2*D358+$C$5)</f>
        <v>7.4596463330296167E-2</v>
      </c>
      <c r="D359">
        <f>($C$4+C359)/$C$3-SQRT((($C$4+C359)/$C$3)^2-2*B359/$C$3)</f>
        <v>5.1785721280612051</v>
      </c>
      <c r="E359">
        <f t="shared" si="5"/>
        <v>11.35714425612241</v>
      </c>
      <c r="F359">
        <f>SUM($E$8:E359)</f>
        <v>140144.27648521354</v>
      </c>
    </row>
    <row r="360" spans="1:6" x14ac:dyDescent="0.25">
      <c r="A360">
        <v>353</v>
      </c>
      <c r="B360">
        <f>B359-C359*(2*D359+$C$5)+1/2*$C$3*(2*D359+$C$5)^2</f>
        <v>143.38931155945048</v>
      </c>
      <c r="C360">
        <f>C359-$C$3*(2*D359+$C$5)</f>
        <v>7.4377382615478993E-2</v>
      </c>
      <c r="D360">
        <f>($C$4+C360)/$C$3-SQRT((($C$4+C360)/$C$3)^2-2*B360/$C$3)</f>
        <v>5.148239566013217</v>
      </c>
      <c r="E360">
        <f t="shared" si="5"/>
        <v>11.296479132026434</v>
      </c>
      <c r="F360">
        <f>SUM($E$8:E360)</f>
        <v>140155.57296434557</v>
      </c>
    </row>
    <row r="361" spans="1:6" x14ac:dyDescent="0.25">
      <c r="A361">
        <v>354</v>
      </c>
      <c r="B361">
        <f>B360-C360*(2*D360+$C$5)+1/2*$C$3*(2*D360+$C$5)^2</f>
        <v>142.55033981941847</v>
      </c>
      <c r="C361">
        <f>C360-$C$3*(2*D360+$C$5)</f>
        <v>7.4159472138395147E-2</v>
      </c>
      <c r="D361">
        <f>($C$4+C361)/$C$3-SQRT((($C$4+C361)/$C$3)^2-2*B361/$C$3)</f>
        <v>5.1181571751367301</v>
      </c>
      <c r="E361">
        <f t="shared" si="5"/>
        <v>11.23631435027346</v>
      </c>
      <c r="F361">
        <f>SUM($E$8:E361)</f>
        <v>140166.80927869584</v>
      </c>
    </row>
    <row r="362" spans="1:6" x14ac:dyDescent="0.25">
      <c r="A362">
        <v>355</v>
      </c>
      <c r="B362">
        <f>B361-C361*(2*D361+$C$5)+1/2*$C$3*(2*D361+$C$5)^2</f>
        <v>141.71827841337654</v>
      </c>
      <c r="C362">
        <f>C361-$C$3*(2*D361+$C$5)</f>
        <v>7.3942722247379064E-2</v>
      </c>
      <c r="D362">
        <f>($C$4+C362)/$C$3-SQRT((($C$4+C362)/$C$3)^2-2*B362/$C$3)</f>
        <v>5.0883222145494074</v>
      </c>
      <c r="E362">
        <f t="shared" si="5"/>
        <v>11.176644429098815</v>
      </c>
      <c r="F362">
        <f>SUM($E$8:E362)</f>
        <v>140177.98592312494</v>
      </c>
    </row>
    <row r="363" spans="1:6" x14ac:dyDescent="0.25">
      <c r="A363">
        <v>356</v>
      </c>
      <c r="B363">
        <f>B362-C362*(2*D362+$C$5)+1/2*$C$3*(2*D362+$C$5)^2</f>
        <v>140.89305173454571</v>
      </c>
      <c r="C363">
        <f>C362-$C$3*(2*D362+$C$5)</f>
        <v>7.3727123396509109E-2</v>
      </c>
      <c r="D363">
        <f>($C$4+C363)/$C$3-SQRT((($C$4+C363)/$C$3)^2-2*B363/$C$3)</f>
        <v>5.0587319808546454</v>
      </c>
      <c r="E363">
        <f t="shared" si="5"/>
        <v>11.117463961709291</v>
      </c>
      <c r="F363">
        <f>SUM($E$8:E363)</f>
        <v>140189.10338708665</v>
      </c>
    </row>
    <row r="364" spans="1:6" x14ac:dyDescent="0.25">
      <c r="A364">
        <v>357</v>
      </c>
      <c r="B364">
        <f>B363-C363*(2*D363+$C$5)+1/2*$C$3*(2*D363+$C$5)^2</f>
        <v>140.07458520757169</v>
      </c>
      <c r="C364">
        <f>C363-$C$3*(2*D363+$C$5)</f>
        <v>7.3512666144161326E-2</v>
      </c>
      <c r="D364">
        <f>($C$4+C364)/$C$3-SQRT((($C$4+C364)/$C$3)^2-2*B364/$C$3)</f>
        <v>5.0293838074430823</v>
      </c>
      <c r="E364">
        <f t="shared" si="5"/>
        <v>11.058767614886165</v>
      </c>
      <c r="F364">
        <f>SUM($E$8:E364)</f>
        <v>140200.16215470154</v>
      </c>
    </row>
    <row r="365" spans="1:6" x14ac:dyDescent="0.25">
      <c r="A365">
        <v>358</v>
      </c>
      <c r="B365">
        <f>B364-C364*(2*D364+$C$5)+1/2*$C$3*(2*D364+$C$5)^2</f>
        <v>139.26280527169234</v>
      </c>
      <c r="C365">
        <f>C364-$C$3*(2*D364+$C$5)</f>
        <v>7.3299341151590217E-2</v>
      </c>
      <c r="D365">
        <f>($C$4+C365)/$C$3-SQRT((($C$4+C365)/$C$3)^2-2*B365/$C$3)</f>
        <v>5.0002750640269369</v>
      </c>
      <c r="E365">
        <f t="shared" si="5"/>
        <v>11.000550128053874</v>
      </c>
      <c r="F365">
        <f>SUM($E$8:E365)</f>
        <v>140211.16270482959</v>
      </c>
    </row>
    <row r="366" spans="1:6" x14ac:dyDescent="0.25">
      <c r="A366">
        <v>359</v>
      </c>
      <c r="B366">
        <f>B365-C365*(2*D365+$C$5)+1/2*$C$3*(2*D365+$C$5)^2</f>
        <v>138.45763936420542</v>
      </c>
      <c r="C366">
        <f>C365-$C$3*(2*D365+$C$5)</f>
        <v>7.3087139181527455E-2</v>
      </c>
      <c r="D366">
        <f>($C$4+C366)/$C$3-SQRT((($C$4+C366)/$C$3)^2-2*B366/$C$3)</f>
        <v>4.9714031557086855</v>
      </c>
      <c r="E366">
        <f t="shared" si="5"/>
        <v>10.942806311417371</v>
      </c>
      <c r="F366">
        <f>SUM($E$8:E366)</f>
        <v>140222.10551114101</v>
      </c>
    </row>
    <row r="367" spans="1:6" x14ac:dyDescent="0.25">
      <c r="A367">
        <v>360</v>
      </c>
      <c r="B367">
        <f>B366-C366*(2*D366+$C$5)+1/2*$C$3*(2*D366+$C$5)^2</f>
        <v>137.65901590429917</v>
      </c>
      <c r="C367">
        <f>C366-$C$3*(2*D366+$C$5)</f>
        <v>7.2876051096816469E-2</v>
      </c>
      <c r="D367">
        <f>($C$4+C367)/$C$3-SQRT((($C$4+C367)/$C$3)^2-2*B367/$C$3)</f>
        <v>4.9427655232138932</v>
      </c>
      <c r="E367">
        <f t="shared" si="5"/>
        <v>10.885531046427786</v>
      </c>
      <c r="F367">
        <f>SUM($E$8:E367)</f>
        <v>140232.99104218744</v>
      </c>
    </row>
    <row r="368" spans="1:6" x14ac:dyDescent="0.25">
      <c r="A368">
        <v>361</v>
      </c>
      <c r="B368">
        <f>B367-C367*(2*D367+$C$5)+1/2*$C$3*(2*D367+$C$5)^2</f>
        <v>136.86686427707076</v>
      </c>
      <c r="C368">
        <f>C367-$C$3*(2*D367+$C$5)</f>
        <v>7.2666067859038161E-2</v>
      </c>
      <c r="D368">
        <f>($C$4+C368)/$C$3-SQRT((($C$4+C368)/$C$3)^2-2*B368/$C$3)</f>
        <v>4.9143596407957375</v>
      </c>
      <c r="E368">
        <f t="shared" si="5"/>
        <v>10.828719281591475</v>
      </c>
      <c r="F368">
        <f>SUM($E$8:E368)</f>
        <v>140243.81976146903</v>
      </c>
    </row>
    <row r="369" spans="1:6" x14ac:dyDescent="0.25">
      <c r="A369">
        <v>362</v>
      </c>
      <c r="B369">
        <f>B368-C368*(2*D368+$C$5)+1/2*$C$3*(2*D368+$C$5)^2</f>
        <v>136.08111481806705</v>
      </c>
      <c r="C369">
        <f>C368-$C$3*(2*D368+$C$5)</f>
        <v>7.2457180527217335E-2</v>
      </c>
      <c r="D369">
        <f>($C$4+C369)/$C$3-SQRT((($C$4+C369)/$C$3)^2-2*B369/$C$3)</f>
        <v>4.8861830176319927</v>
      </c>
      <c r="E369">
        <f t="shared" si="5"/>
        <v>10.772366035263985</v>
      </c>
      <c r="F369">
        <f>SUM($E$8:E369)</f>
        <v>140254.59212750429</v>
      </c>
    </row>
    <row r="370" spans="1:6" x14ac:dyDescent="0.25">
      <c r="A370">
        <v>363</v>
      </c>
      <c r="B370">
        <f>B369-C369*(2*D369+$C$5)+1/2*$C$3*(2*D369+$C$5)^2</f>
        <v>135.30169879783398</v>
      </c>
      <c r="C370">
        <f>C369-$C$3*(2*D369+$C$5)</f>
        <v>7.2249380256475357E-2</v>
      </c>
      <c r="D370">
        <f>($C$4+C370)/$C$3-SQRT((($C$4+C370)/$C$3)^2-2*B370/$C$3)</f>
        <v>4.8582331959623843</v>
      </c>
      <c r="E370">
        <f t="shared" si="5"/>
        <v>10.716466391924769</v>
      </c>
      <c r="F370">
        <f>SUM($E$8:E370)</f>
        <v>140265.30859389622</v>
      </c>
    </row>
    <row r="371" spans="1:6" x14ac:dyDescent="0.25">
      <c r="A371">
        <v>364</v>
      </c>
      <c r="B371">
        <f>B370-C370*(2*D370+$C$5)+1/2*$C$3*(2*D370+$C$5)^2</f>
        <v>134.52854840694496</v>
      </c>
      <c r="C371">
        <f>C370-$C$3*(2*D370+$C$5)</f>
        <v>7.2042658296754589E-2</v>
      </c>
      <c r="D371">
        <f>($C$4+C371)/$C$3-SQRT((($C$4+C371)/$C$3)^2-2*B371/$C$3)</f>
        <v>4.8305077503900975</v>
      </c>
      <c r="E371">
        <f t="shared" si="5"/>
        <v>10.661015500780195</v>
      </c>
      <c r="F371">
        <f>SUM($E$8:E371)</f>
        <v>140275.969609397</v>
      </c>
    </row>
    <row r="372" spans="1:6" x14ac:dyDescent="0.25">
      <c r="A372">
        <v>365</v>
      </c>
      <c r="B372">
        <f>B371-C371*(2*D371+$C$5)+1/2*$C$3*(2*D371+$C$5)^2</f>
        <v>133.76159674133254</v>
      </c>
      <c r="C372">
        <f>C371-$C$3*(2*D371+$C$5)</f>
        <v>7.183700599156978E-2</v>
      </c>
      <c r="D372">
        <f>($C$4+C372)/$C$3-SQRT((($C$4+C372)/$C$3)^2-2*B372/$C$3)</f>
        <v>4.8030042885802686</v>
      </c>
      <c r="E372">
        <f t="shared" si="5"/>
        <v>10.606008577160537</v>
      </c>
      <c r="F372">
        <f>SUM($E$8:E372)</f>
        <v>140286.57561797416</v>
      </c>
    </row>
    <row r="373" spans="1:6" x14ac:dyDescent="0.25">
      <c r="A373">
        <v>366</v>
      </c>
      <c r="B373">
        <f>B372-C372*(2*D372+$C$5)+1/2*$C$3*(2*D372+$C$5)^2</f>
        <v>133.00077778771811</v>
      </c>
      <c r="C373">
        <f>C372-$C$3*(2*D372+$C$5)</f>
        <v>7.1632414776732573E-2</v>
      </c>
      <c r="D373">
        <f>($C$4+C373)/$C$3-SQRT((($C$4+C373)/$C$3)^2-2*B373/$C$3)</f>
        <v>4.7757204496301711</v>
      </c>
      <c r="E373">
        <f t="shared" si="5"/>
        <v>10.551440899260342</v>
      </c>
      <c r="F373">
        <f>SUM($E$8:E373)</f>
        <v>140297.12705887342</v>
      </c>
    </row>
    <row r="374" spans="1:6" x14ac:dyDescent="0.25">
      <c r="A374">
        <v>367</v>
      </c>
      <c r="B374">
        <f>B373-C373*(2*D373+$C$5)+1/2*$C$3*(2*D373+$C$5)^2</f>
        <v>132.24602640947174</v>
      </c>
      <c r="C374">
        <f>C373-$C$3*(2*D373+$C$5)</f>
        <v>7.1428876179138817E-2</v>
      </c>
      <c r="D374">
        <f>($C$4+C374)/$C$3-SQRT((($C$4+C374)/$C$3)^2-2*B374/$C$3)</f>
        <v>4.7486539040692151</v>
      </c>
      <c r="E374">
        <f t="shared" si="5"/>
        <v>10.49730780813843</v>
      </c>
      <c r="F374">
        <f>SUM($E$8:E374)</f>
        <v>140307.62436668156</v>
      </c>
    </row>
    <row r="375" spans="1:6" x14ac:dyDescent="0.25">
      <c r="A375">
        <v>368</v>
      </c>
      <c r="B375">
        <f>B374-C374*(2*D374+$C$5)+1/2*$C$3*(2*D374+$C$5)^2</f>
        <v>131.49727833266189</v>
      </c>
      <c r="C375">
        <f>C374-$C$3*(2*D374+$C$5)</f>
        <v>7.1226381815555906E-2</v>
      </c>
      <c r="D375">
        <f>($C$4+C375)/$C$3-SQRT((($C$4+C375)/$C$3)^2-2*B375/$C$3)</f>
        <v>4.7218023531604558</v>
      </c>
      <c r="E375">
        <f t="shared" si="5"/>
        <v>10.443604706320912</v>
      </c>
      <c r="F375">
        <f>SUM($E$8:E375)</f>
        <v>140318.06797138788</v>
      </c>
    </row>
    <row r="376" spans="1:6" x14ac:dyDescent="0.25">
      <c r="A376">
        <v>369</v>
      </c>
      <c r="B376">
        <f>B375-C375*(2*D375+$C$5)+1/2*$C$3*(2*D375+$C$5)^2</f>
        <v>130.75447013239184</v>
      </c>
      <c r="C376">
        <f>C375-$C$3*(2*D375+$C$5)</f>
        <v>7.1024923391437067E-2</v>
      </c>
      <c r="D376">
        <f>($C$4+C376)/$C$3-SQRT((($C$4+C376)/$C$3)^2-2*B376/$C$3)</f>
        <v>4.6951635284349322</v>
      </c>
      <c r="E376">
        <f t="shared" si="5"/>
        <v>10.390327056869864</v>
      </c>
      <c r="F376">
        <f>SUM($E$8:E376)</f>
        <v>140328.45829844475</v>
      </c>
    </row>
    <row r="377" spans="1:6" x14ac:dyDescent="0.25">
      <c r="A377">
        <v>370</v>
      </c>
      <c r="B377">
        <f>B376-C376*(2*D376+$C$5)+1/2*$C$3*(2*D376+$C$5)^2</f>
        <v>130.0175392193851</v>
      </c>
      <c r="C377">
        <f>C376-$C$3*(2*D376+$C$5)</f>
        <v>7.0824492699753619E-2</v>
      </c>
      <c r="D377">
        <f>($C$4+C377)/$C$3-SQRT((($C$4+C377)/$C$3)^2-2*B377/$C$3)</f>
        <v>4.6687351914588362</v>
      </c>
      <c r="E377">
        <f t="shared" si="5"/>
        <v>10.337470382917672</v>
      </c>
      <c r="F377">
        <f>SUM($E$8:E377)</f>
        <v>140338.79576882767</v>
      </c>
    </row>
    <row r="378" spans="1:6" x14ac:dyDescent="0.25">
      <c r="A378">
        <v>371</v>
      </c>
      <c r="B378">
        <f>B377-C377*(2*D377+$C$5)+1/2*$C$3*(2*D377+$C$5)^2</f>
        <v>129.28642382678257</v>
      </c>
      <c r="C378">
        <f>C377-$C$3*(2*D377+$C$5)</f>
        <v>7.062508161983623E-2</v>
      </c>
      <c r="D378">
        <f>($C$4+C378)/$C$3-SQRT((($C$4+C378)/$C$3)^2-2*B378/$C$3)</f>
        <v>4.6425151331350207</v>
      </c>
      <c r="E378">
        <f t="shared" si="5"/>
        <v>10.285030266270041</v>
      </c>
      <c r="F378">
        <f>SUM($E$8:E378)</f>
        <v>140349.08079909394</v>
      </c>
    </row>
    <row r="379" spans="1:6" x14ac:dyDescent="0.25">
      <c r="A379">
        <v>372</v>
      </c>
      <c r="B379">
        <f>B378-C378*(2*D378+$C$5)+1/2*$C$3*(2*D378+$C$5)^2</f>
        <v>128.56106299721441</v>
      </c>
      <c r="C379">
        <f>C378-$C$3*(2*D378+$C$5)</f>
        <v>7.0426682116243061E-2</v>
      </c>
      <c r="D379">
        <f>($C$4+C379)/$C$3-SQRT((($C$4+C379)/$C$3)^2-2*B379/$C$3)</f>
        <v>4.616501173004508</v>
      </c>
      <c r="E379">
        <f t="shared" si="5"/>
        <v>10.233002346009016</v>
      </c>
      <c r="F379">
        <f>SUM($E$8:E379)</f>
        <v>140359.31380143994</v>
      </c>
    </row>
    <row r="380" spans="1:6" x14ac:dyDescent="0.25">
      <c r="A380">
        <v>373</v>
      </c>
      <c r="B380">
        <f>B379-C379*(2*D379+$C$5)+1/2*$C$3*(2*D379+$C$5)^2</f>
        <v>127.84139657014161</v>
      </c>
      <c r="C380">
        <f>C379-$C$3*(2*D379+$C$5)</f>
        <v>7.0229286237654925E-2</v>
      </c>
      <c r="D380">
        <f>($C$4+C380)/$C$3-SQRT((($C$4+C380)/$C$3)^2-2*B380/$C$3)</f>
        <v>4.5906911592464894</v>
      </c>
      <c r="E380">
        <f t="shared" si="5"/>
        <v>10.181382318492979</v>
      </c>
      <c r="F380">
        <f>SUM($E$8:E380)</f>
        <v>140369.49518375844</v>
      </c>
    </row>
    <row r="381" spans="1:6" x14ac:dyDescent="0.25">
      <c r="A381">
        <v>374</v>
      </c>
      <c r="B381">
        <f>B380-C380*(2*D380+$C$5)+1/2*$C$3*(2*D380+$C$5)^2</f>
        <v>127.12736516936532</v>
      </c>
      <c r="C381">
        <f>C380-$C$3*(2*D380+$C$5)</f>
        <v>7.003288611577041E-2</v>
      </c>
      <c r="D381">
        <f>($C$4+C381)/$C$3-SQRT((($C$4+C381)/$C$3)^2-2*B381/$C$3)</f>
        <v>4.5650829684454948</v>
      </c>
      <c r="E381">
        <f t="shared" si="5"/>
        <v>10.13016593689099</v>
      </c>
      <c r="F381">
        <f>SUM($E$8:E381)</f>
        <v>140379.62534969533</v>
      </c>
    </row>
    <row r="382" spans="1:6" x14ac:dyDescent="0.25">
      <c r="A382">
        <v>375</v>
      </c>
      <c r="B382">
        <f>B381-C381*(2*D381+$C$5)+1/2*$C$3*(2*D381+$C$5)^2</f>
        <v>126.41891019073387</v>
      </c>
      <c r="C382">
        <f>C381-$C$3*(2*D381+$C$5)</f>
        <v>6.9837473964210015E-2</v>
      </c>
      <c r="D382">
        <f>($C$4+C382)/$C$3-SQRT((($C$4+C382)/$C$3)^2-2*B382/$C$3)</f>
        <v>4.5396745041944087</v>
      </c>
      <c r="E382">
        <f t="shared" si="5"/>
        <v>10.079349008388817</v>
      </c>
      <c r="F382">
        <f>SUM($E$8:E382)</f>
        <v>140389.70469870372</v>
      </c>
    </row>
    <row r="383" spans="1:6" x14ac:dyDescent="0.25">
      <c r="A383">
        <v>376</v>
      </c>
      <c r="B383">
        <f>B382-C382*(2*D382+$C$5)+1/2*$C$3*(2*D382+$C$5)^2</f>
        <v>125.7159737902067</v>
      </c>
      <c r="C383">
        <f>C382-$C$3*(2*D382+$C$5)</f>
        <v>6.9643042077474113E-2</v>
      </c>
      <c r="D383">
        <f>($C$4+C383)/$C$3-SQRT((($C$4+C383)/$C$3)^2-2*B383/$C$3)</f>
        <v>4.5144636975601315</v>
      </c>
      <c r="E383">
        <f t="shared" si="5"/>
        <v>10.028927395120263</v>
      </c>
      <c r="F383">
        <f>SUM($E$8:E383)</f>
        <v>140399.73362609884</v>
      </c>
    </row>
    <row r="384" spans="1:6" x14ac:dyDescent="0.25">
      <c r="A384">
        <v>377</v>
      </c>
      <c r="B384">
        <f>B383-C383*(2*D383+$C$5)+1/2*$C$3*(2*D383+$C$5)^2</f>
        <v>125.01849887201041</v>
      </c>
      <c r="C384">
        <f>C383-$C$3*(2*D383+$C$5)</f>
        <v>6.9449582829883061E-2</v>
      </c>
      <c r="D384">
        <f>($C$4+C384)/$C$3-SQRT((($C$4+C384)/$C$3)^2-2*B384/$C$3)</f>
        <v>4.4894485059194267</v>
      </c>
      <c r="E384">
        <f t="shared" si="5"/>
        <v>9.9788970118388534</v>
      </c>
      <c r="F384">
        <f>SUM($E$8:E384)</f>
        <v>140409.71252311068</v>
      </c>
    </row>
    <row r="385" spans="1:6" x14ac:dyDescent="0.25">
      <c r="A385">
        <v>378</v>
      </c>
      <c r="B385">
        <f>B384-C384*(2*D384+$C$5)+1/2*$C$3*(2*D384+$C$5)^2</f>
        <v>124.3264290771115</v>
      </c>
      <c r="C385">
        <f>C384-$C$3*(2*D384+$C$5)</f>
        <v>6.9257088674562095E-2</v>
      </c>
      <c r="D385">
        <f>($C$4+C385)/$C$3-SQRT((($C$4+C385)/$C$3)^2-2*B385/$C$3)</f>
        <v>4.4646269136574119</v>
      </c>
      <c r="E385">
        <f t="shared" si="5"/>
        <v>9.9292538273148239</v>
      </c>
      <c r="F385">
        <f>SUM($E$8:E385)</f>
        <v>140419.64177693799</v>
      </c>
    </row>
    <row r="386" spans="1:6" x14ac:dyDescent="0.25">
      <c r="A386">
        <v>379</v>
      </c>
      <c r="B386">
        <f>B385-C385*(2*D385+$C$5)+1/2*$C$3*(2*D385+$C$5)^2</f>
        <v>123.63970877174344</v>
      </c>
      <c r="C386">
        <f>C385-$C$3*(2*D385+$C$5)</f>
        <v>6.9065552142399386E-2</v>
      </c>
      <c r="D386">
        <f>($C$4+C386)/$C$3-SQRT((($C$4+C386)/$C$3)^2-2*B386/$C$3)</f>
        <v>4.4399969305377454</v>
      </c>
      <c r="E386">
        <f t="shared" si="5"/>
        <v>9.8799938610754907</v>
      </c>
      <c r="F386">
        <f>SUM($E$8:E386)</f>
        <v>140429.52177079907</v>
      </c>
    </row>
    <row r="387" spans="1:6" x14ac:dyDescent="0.25">
      <c r="A387">
        <v>380</v>
      </c>
      <c r="B387">
        <f>B386-C386*(2*D386+$C$5)+1/2*$C$3*(2*D386+$C$5)^2</f>
        <v>122.95828303630833</v>
      </c>
      <c r="C387">
        <f>C386-$C$3*(2*D386+$C$5)</f>
        <v>6.8874965841066907E-2</v>
      </c>
      <c r="D387">
        <f>($C$4+C387)/$C$3-SQRT((($C$4+C387)/$C$3)^2-2*B387/$C$3)</f>
        <v>4.4155565919354558</v>
      </c>
      <c r="E387">
        <f t="shared" si="5"/>
        <v>9.8311131838709116</v>
      </c>
      <c r="F387">
        <f>SUM($E$8:E387)</f>
        <v>140439.35288398294</v>
      </c>
    </row>
    <row r="388" spans="1:6" x14ac:dyDescent="0.25">
      <c r="A388">
        <v>381</v>
      </c>
      <c r="B388">
        <f>B387-C387*(2*D387+$C$5)+1/2*$C$3*(2*D387+$C$5)^2</f>
        <v>122.28209765439081</v>
      </c>
      <c r="C388">
        <f>C387-$C$3*(2*D387+$C$5)</f>
        <v>6.868532245403236E-2</v>
      </c>
      <c r="D388">
        <f>($C$4+C388)/$C$3-SQRT((($C$4+C388)/$C$3)^2-2*B388/$C$3)</f>
        <v>4.3913039586041123</v>
      </c>
      <c r="E388">
        <f t="shared" si="5"/>
        <v>9.7826079172082245</v>
      </c>
      <c r="F388">
        <f>SUM($E$8:E388)</f>
        <v>140449.13549190015</v>
      </c>
    </row>
    <row r="389" spans="1:6" x14ac:dyDescent="0.25">
      <c r="A389">
        <v>382</v>
      </c>
      <c r="B389">
        <f>B388-C388*(2*D388+$C$5)+1/2*$C$3*(2*D388+$C$5)^2</f>
        <v>121.61109910194671</v>
      </c>
      <c r="C389">
        <f>C388-$C$3*(2*D388+$C$5)</f>
        <v>6.8496614739580047E-2</v>
      </c>
      <c r="D389">
        <f>($C$4+C389)/$C$3-SQRT((($C$4+C389)/$C$3)^2-2*B389/$C$3)</f>
        <v>4.3672371157445014</v>
      </c>
      <c r="E389">
        <f t="shared" si="5"/>
        <v>9.7344742314890027</v>
      </c>
      <c r="F389">
        <f>SUM($E$8:E389)</f>
        <v>140458.86996613164</v>
      </c>
    </row>
    <row r="390" spans="1:6" x14ac:dyDescent="0.25">
      <c r="A390">
        <v>383</v>
      </c>
      <c r="B390">
        <f>B389-C389*(2*D389+$C$5)+1/2*$C$3*(2*D389+$C$5)^2</f>
        <v>120.94523453675912</v>
      </c>
      <c r="C390">
        <f>C389-$C$3*(2*D389+$C$5)</f>
        <v>6.8308835529867676E-2</v>
      </c>
      <c r="D390">
        <f>($C$4+C390)/$C$3-SQRT((($C$4+C390)/$C$3)^2-2*B390/$C$3)</f>
        <v>4.3433541727717966</v>
      </c>
      <c r="E390">
        <f t="shared" si="5"/>
        <v>9.6867083455435932</v>
      </c>
      <c r="F390">
        <f>SUM($E$8:E390)</f>
        <v>140468.55667447718</v>
      </c>
    </row>
    <row r="391" spans="1:6" x14ac:dyDescent="0.25">
      <c r="A391">
        <v>384</v>
      </c>
      <c r="B391">
        <f>B390-C390*(2*D390+$C$5)+1/2*$C$3*(2*D390+$C$5)^2</f>
        <v>120.28445178806233</v>
      </c>
      <c r="C391">
        <f>C390-$C$3*(2*D390+$C$5)</f>
        <v>6.812197772999222E-2</v>
      </c>
      <c r="D391">
        <f>($C$4+C391)/$C$3-SQRT((($C$4+C391)/$C$3)^2-2*B391/$C$3)</f>
        <v>4.3196532637812197</v>
      </c>
      <c r="E391">
        <f t="shared" si="5"/>
        <v>9.6393065275624394</v>
      </c>
      <c r="F391">
        <f>SUM($E$8:E391)</f>
        <v>140478.19598100474</v>
      </c>
    </row>
    <row r="392" spans="1:6" x14ac:dyDescent="0.25">
      <c r="A392">
        <v>385</v>
      </c>
      <c r="B392">
        <f>B391-C391*(2*D391+$C$5)+1/2*$C$3*(2*D391+$C$5)^2</f>
        <v>119.62869934623627</v>
      </c>
      <c r="C392">
        <f>C391-$C$3*(2*D391+$C$5)</f>
        <v>6.7936034317037694E-2</v>
      </c>
      <c r="D392">
        <f>($C$4+C392)/$C$3-SQRT((($C$4+C392)/$C$3)^2-2*B392/$C$3)</f>
        <v>4.296132545452565</v>
      </c>
      <c r="E392">
        <f t="shared" si="5"/>
        <v>9.5922650909051299</v>
      </c>
      <c r="F392">
        <f>SUM($E$8:E392)</f>
        <v>140487.78824609565</v>
      </c>
    </row>
    <row r="393" spans="1:6" x14ac:dyDescent="0.25">
      <c r="A393">
        <v>386</v>
      </c>
      <c r="B393">
        <f>B392-C392*(2*D392+$C$5)+1/2*$C$3*(2*D392+$C$5)^2</f>
        <v>118.97792635291779</v>
      </c>
      <c r="C393">
        <f>C392-$C$3*(2*D392+$C$5)</f>
        <v>6.775099833920388E-2</v>
      </c>
      <c r="D393">
        <f>($C$4+C393)/$C$3-SQRT((($C$4+C393)/$C$3)^2-2*B393/$C$3)</f>
        <v>4.2727901991456747</v>
      </c>
      <c r="E393">
        <f t="shared" ref="E393:E456" si="6">2*D393+1</f>
        <v>9.5455803982913494</v>
      </c>
      <c r="F393">
        <f>SUM($E$8:E393)</f>
        <v>140497.33382649394</v>
      </c>
    </row>
    <row r="394" spans="1:6" x14ac:dyDescent="0.25">
      <c r="A394">
        <v>387</v>
      </c>
      <c r="B394">
        <f>B393-C393*(2*D393+$C$5)+1/2*$C$3*(2*D393+$C$5)^2</f>
        <v>118.33208259095507</v>
      </c>
      <c r="C394">
        <f>C393-$C$3*(2*D393+$C$5)</f>
        <v>6.7566862914854128E-2</v>
      </c>
      <c r="D394">
        <f>($C$4+C394)/$C$3-SQRT((($C$4+C394)/$C$3)^2-2*B394/$C$3)</f>
        <v>4.24962442740798</v>
      </c>
      <c r="E394">
        <f t="shared" si="6"/>
        <v>9.4992488548159599</v>
      </c>
      <c r="F394">
        <f>SUM($E$8:E394)</f>
        <v>140506.83307534875</v>
      </c>
    </row>
    <row r="395" spans="1:6" x14ac:dyDescent="0.25">
      <c r="A395">
        <v>388</v>
      </c>
      <c r="B395">
        <f>B394-C394*(2*D394+$C$5)+1/2*$C$3*(2*D394+$C$5)^2</f>
        <v>117.69111847496207</v>
      </c>
      <c r="C395">
        <f>C394-$C$3*(2*D394+$C$5)</f>
        <v>6.7383621231697957E-2</v>
      </c>
      <c r="D395">
        <f>($C$4+C395)/$C$3-SQRT((($C$4+C395)/$C$3)^2-2*B395/$C$3)</f>
        <v>4.226633456768468</v>
      </c>
      <c r="E395">
        <f t="shared" si="6"/>
        <v>9.453266913536936</v>
      </c>
      <c r="F395">
        <f>SUM($E$8:E395)</f>
        <v>140516.28634226229</v>
      </c>
    </row>
    <row r="396" spans="1:6" x14ac:dyDescent="0.25">
      <c r="A396">
        <v>389</v>
      </c>
      <c r="B396">
        <f>B395-C395*(2*D395+$C$5)+1/2*$C$3*(2*D395+$C$5)^2</f>
        <v>117.0549850416172</v>
      </c>
      <c r="C396">
        <f>C395-$C$3*(2*D395+$C$5)</f>
        <v>6.7201266545865834E-2</v>
      </c>
      <c r="D396">
        <f>($C$4+C396)/$C$3-SQRT((($C$4+C396)/$C$3)^2-2*B396/$C$3)</f>
        <v>4.203815535409376</v>
      </c>
      <c r="E396">
        <f t="shared" si="6"/>
        <v>9.4076310708187521</v>
      </c>
      <c r="F396">
        <f>SUM($E$8:E396)</f>
        <v>140525.69397333311</v>
      </c>
    </row>
    <row r="397" spans="1:6" x14ac:dyDescent="0.25">
      <c r="A397">
        <v>390</v>
      </c>
      <c r="B397">
        <f>B396-C396*(2*D396+$C$5)+1/2*$C$3*(2*D396+$C$5)^2</f>
        <v>116.42363394039833</v>
      </c>
      <c r="C397">
        <f>C396-$C$3*(2*D396+$C$5)</f>
        <v>6.7019792181073803E-2</v>
      </c>
      <c r="D397">
        <f>($C$4+C397)/$C$3-SQRT((($C$4+C397)/$C$3)^2-2*B397/$C$3)</f>
        <v>4.1811689333990216</v>
      </c>
      <c r="E397">
        <f t="shared" si="6"/>
        <v>9.3623378667980433</v>
      </c>
      <c r="F397">
        <f>SUM($E$8:E397)</f>
        <v>140535.05631119991</v>
      </c>
    </row>
    <row r="398" spans="1:6" x14ac:dyDescent="0.25">
      <c r="A398">
        <v>391</v>
      </c>
      <c r="B398">
        <f>B397-C397*(2*D397+$C$5)+1/2*$C$3*(2*D397+$C$5)^2</f>
        <v>115.79701742440409</v>
      </c>
      <c r="C398">
        <f>C397-$C$3*(2*D397+$C$5)</f>
        <v>6.683919152777909E-2</v>
      </c>
      <c r="D398">
        <f>($C$4+C398)/$C$3-SQRT((($C$4+C398)/$C$3)^2-2*B398/$C$3)</f>
        <v>4.1586919424589723</v>
      </c>
      <c r="E398">
        <f t="shared" si="6"/>
        <v>9.3173838849179447</v>
      </c>
      <c r="F398">
        <f>SUM($E$8:E398)</f>
        <v>140544.37369508483</v>
      </c>
    </row>
    <row r="399" spans="1:6" x14ac:dyDescent="0.25">
      <c r="A399">
        <v>392</v>
      </c>
      <c r="B399">
        <f>B398-C398*(2*D398+$C$5)+1/2*$C$3*(2*D398+$C$5)^2</f>
        <v>115.17508834132261</v>
      </c>
      <c r="C399">
        <f>C398-$C$3*(2*D398+$C$5)</f>
        <v>6.6659458042344716E-2</v>
      </c>
      <c r="D399">
        <f>($C$4+C399)/$C$3-SQRT((($C$4+C399)/$C$3)^2-2*B399/$C$3)</f>
        <v>4.1363828757312149</v>
      </c>
      <c r="E399">
        <f t="shared" si="6"/>
        <v>9.2727657514624298</v>
      </c>
      <c r="F399">
        <f>SUM($E$8:E399)</f>
        <v>140553.64646083629</v>
      </c>
    </row>
    <row r="400" spans="1:6" x14ac:dyDescent="0.25">
      <c r="A400">
        <v>393</v>
      </c>
      <c r="B400">
        <f>B399-C399*(2*D399+$C$5)+1/2*$C$3*(2*D399+$C$5)^2</f>
        <v>114.55780012454542</v>
      </c>
      <c r="C400">
        <f>C399-$C$3*(2*D399+$C$5)</f>
        <v>6.6480585246213114E-2</v>
      </c>
      <c r="D400">
        <f>($C$4+C400)/$C$3-SQRT((($C$4+C400)/$C$3)^2-2*B400/$C$3)</f>
        <v>4.1142400668468326</v>
      </c>
      <c r="E400">
        <f t="shared" si="6"/>
        <v>9.2284801336936653</v>
      </c>
      <c r="F400">
        <f>SUM($E$8:E400)</f>
        <v>140562.87494096998</v>
      </c>
    </row>
    <row r="401" spans="1:6" x14ac:dyDescent="0.25">
      <c r="A401">
        <v>394</v>
      </c>
      <c r="B401">
        <f>B400-C400*(2*D400+$C$5)+1/2*$C$3*(2*D400+$C$5)^2</f>
        <v>113.94510678451711</v>
      </c>
      <c r="C401">
        <f>C400-$C$3*(2*D400+$C$5)</f>
        <v>6.6302566725115628E-2</v>
      </c>
      <c r="D401">
        <f>($C$4+C401)/$C$3-SQRT((($C$4+C401)/$C$3)^2-2*B401/$C$3)</f>
        <v>4.0922618701588362</v>
      </c>
      <c r="E401">
        <f t="shared" si="6"/>
        <v>9.1845237403176725</v>
      </c>
      <c r="F401">
        <f>SUM($E$8:E401)</f>
        <v>140572.0594647103</v>
      </c>
    </row>
    <row r="402" spans="1:6" x14ac:dyDescent="0.25">
      <c r="A402">
        <v>395</v>
      </c>
      <c r="B402">
        <f>B401-C401*(2*D401+$C$5)+1/2*$C$3*(2*D401+$C$5)^2</f>
        <v>113.33696290016267</v>
      </c>
      <c r="C402">
        <f>C401-$C$3*(2*D401+$C$5)</f>
        <v>6.6125396128273076E-2</v>
      </c>
      <c r="D402">
        <f>($C$4+C402)/$C$3-SQRT((($C$4+C402)/$C$3)^2-2*B402/$C$3)</f>
        <v>4.0704466609749943</v>
      </c>
      <c r="E402">
        <f t="shared" si="6"/>
        <v>9.1408933219499886</v>
      </c>
      <c r="F402">
        <f>SUM($E$8:E402)</f>
        <v>140581.20035803225</v>
      </c>
    </row>
    <row r="403" spans="1:6" x14ac:dyDescent="0.25">
      <c r="A403">
        <v>396</v>
      </c>
      <c r="B403">
        <f>B402-C402*(2*D402+$C$5)+1/2*$C$3*(2*D402+$C$5)^2</f>
        <v>112.73332361039205</v>
      </c>
      <c r="C403">
        <f>C402-$C$3*(2*D402+$C$5)</f>
        <v>6.5949067167587305E-2</v>
      </c>
      <c r="D403">
        <f>($C$4+C403)/$C$3-SQRT((($C$4+C403)/$C$3)^2-2*B403/$C$3)</f>
        <v>4.0487928339280188</v>
      </c>
      <c r="E403">
        <f t="shared" si="6"/>
        <v>9.0975856678560376</v>
      </c>
      <c r="F403">
        <f>SUM($E$8:E403)</f>
        <v>140590.2979437001</v>
      </c>
    </row>
    <row r="404" spans="1:6" x14ac:dyDescent="0.25">
      <c r="A404">
        <v>397</v>
      </c>
      <c r="B404">
        <f>B403-C403*(2*D403+$C$5)+1/2*$C$3*(2*D403+$C$5)^2</f>
        <v>112.13414460592553</v>
      </c>
      <c r="C404">
        <f>C403-$C$3*(2*D403+$C$5)</f>
        <v>6.5773573616895634E-2</v>
      </c>
      <c r="D404">
        <f>($C$4+C404)/$C$3-SQRT((($C$4+C404)/$C$3)^2-2*B404/$C$3)</f>
        <v>4.0272988034412265</v>
      </c>
      <c r="E404">
        <f t="shared" si="6"/>
        <v>9.054597606882453</v>
      </c>
      <c r="F404">
        <f>SUM($E$8:E404)</f>
        <v>140599.35254130699</v>
      </c>
    </row>
    <row r="405" spans="1:6" x14ac:dyDescent="0.25">
      <c r="A405">
        <v>398</v>
      </c>
      <c r="B405">
        <f>B404-C404*(2*D404+$C$5)+1/2*$C$3*(2*D404+$C$5)^2</f>
        <v>111.53938212116002</v>
      </c>
      <c r="C405">
        <f>C404-$C$3*(2*D404+$C$5)</f>
        <v>6.5598909311207321E-2</v>
      </c>
      <c r="D405">
        <f>($C$4+C405)/$C$3-SQRT((($C$4+C405)/$C$3)^2-2*B405/$C$3)</f>
        <v>4.0059630037285388</v>
      </c>
      <c r="E405">
        <f t="shared" si="6"/>
        <v>9.0119260074570775</v>
      </c>
      <c r="F405">
        <f>SUM($E$8:E405)</f>
        <v>140608.36446731444</v>
      </c>
    </row>
    <row r="406" spans="1:6" x14ac:dyDescent="0.25">
      <c r="A406">
        <v>399</v>
      </c>
      <c r="B406">
        <f>B405-C405*(2*D405+$C$5)+1/2*$C$3*(2*D405+$C$5)^2</f>
        <v>110.94899292613674</v>
      </c>
      <c r="C406">
        <f>C405-$C$3*(2*D405+$C$5)</f>
        <v>6.5425068145940013E-2</v>
      </c>
      <c r="D406">
        <f>($C$4+C406)/$C$3-SQRT((($C$4+C406)/$C$3)^2-2*B406/$C$3)</f>
        <v>3.9847838873974979</v>
      </c>
      <c r="E406">
        <f t="shared" si="6"/>
        <v>8.9695677747949958</v>
      </c>
      <c r="F406">
        <f>SUM($E$8:E406)</f>
        <v>140617.33403508924</v>
      </c>
    </row>
    <row r="407" spans="1:6" x14ac:dyDescent="0.25">
      <c r="A407">
        <v>400</v>
      </c>
      <c r="B407">
        <f>B406-C406*(2*D406+$C$5)+1/2*$C$3*(2*D406+$C$5)^2</f>
        <v>110.3629343187912</v>
      </c>
      <c r="C407">
        <f>C406-$C$3*(2*D406+$C$5)</f>
        <v>6.5252044076210172E-2</v>
      </c>
      <c r="D407">
        <f>($C$4+C407)/$C$3-SQRT((($C$4+C407)/$C$3)^2-2*B407/$C$3)</f>
        <v>3.9637599270790815</v>
      </c>
      <c r="E407">
        <f t="shared" si="6"/>
        <v>8.9275198541581631</v>
      </c>
      <c r="F407">
        <f>SUM($E$8:E407)</f>
        <v>140626.2615549434</v>
      </c>
    </row>
    <row r="408" spans="1:6" x14ac:dyDescent="0.25">
      <c r="A408">
        <v>401</v>
      </c>
      <c r="B408">
        <f>B407-C407*(2*D407+$C$5)+1/2*$C$3*(2*D407+$C$5)^2</f>
        <v>109.78116411708687</v>
      </c>
      <c r="C408">
        <f>C407-$C$3*(2*D407+$C$5)</f>
        <v>6.5079831116060513E-2</v>
      </c>
      <c r="D408">
        <f>($C$4+C408)/$C$3-SQRT((($C$4+C408)/$C$3)^2-2*B408/$C$3)</f>
        <v>3.9428896130993962</v>
      </c>
      <c r="E408">
        <f t="shared" si="6"/>
        <v>8.8857792261987925</v>
      </c>
      <c r="F408">
        <f>SUM($E$8:E408)</f>
        <v>140635.1473341696</v>
      </c>
    </row>
    <row r="409" spans="1:6" x14ac:dyDescent="0.25">
      <c r="A409">
        <v>402</v>
      </c>
      <c r="B409">
        <f>B408-C408*(2*D408+$C$5)+1/2*$C$3*(2*D408+$C$5)^2</f>
        <v>109.20364065154899</v>
      </c>
      <c r="C409">
        <f>C408-$C$3*(2*D408+$C$5)</f>
        <v>6.4908423337777355E-2</v>
      </c>
      <c r="D409">
        <f>($C$4+C409)/$C$3-SQRT((($C$4+C409)/$C$3)^2-2*B409/$C$3)</f>
        <v>3.9221714541781694</v>
      </c>
      <c r="E409">
        <f t="shared" si="6"/>
        <v>8.8443429083563387</v>
      </c>
      <c r="F409">
        <f>SUM($E$8:E409)</f>
        <v>140643.99167707795</v>
      </c>
    </row>
    <row r="410" spans="1:6" x14ac:dyDescent="0.25">
      <c r="A410">
        <v>403</v>
      </c>
      <c r="B410">
        <f>B409-C409*(2*D409+$C$5)+1/2*$C$3*(2*D409+$C$5)^2</f>
        <v>108.63032275779976</v>
      </c>
      <c r="C410">
        <f>C409-$C$3*(2*D409+$C$5)</f>
        <v>6.4737814871180979E-2</v>
      </c>
      <c r="D410">
        <f>($C$4+C410)/$C$3-SQRT((($C$4+C410)/$C$3)^2-2*B410/$C$3)</f>
        <v>3.9016039774287492</v>
      </c>
      <c r="E410">
        <f t="shared" si="6"/>
        <v>8.8032079548574984</v>
      </c>
      <c r="F410">
        <f>SUM($E$8:E410)</f>
        <v>140652.79488503281</v>
      </c>
    </row>
    <row r="411" spans="1:6" x14ac:dyDescent="0.25">
      <c r="A411">
        <v>404</v>
      </c>
      <c r="B411">
        <f>B410-C410*(2*D410+$C$5)+1/2*$C$3*(2*D410+$C$5)^2</f>
        <v>108.06116976918543</v>
      </c>
      <c r="C411">
        <f>C410-$C$3*(2*D410+$C$5)</f>
        <v>6.4567999902915979E-2</v>
      </c>
      <c r="D411">
        <f>($C$4+C411)/$C$3-SQRT((($C$4+C411)/$C$3)^2-2*B411/$C$3)</f>
        <v>3.8811857276596129</v>
      </c>
      <c r="E411">
        <f t="shared" si="6"/>
        <v>8.7623714553192258</v>
      </c>
      <c r="F411">
        <f>SUM($E$8:E411)</f>
        <v>140661.55725648813</v>
      </c>
    </row>
    <row r="412" spans="1:6" x14ac:dyDescent="0.25">
      <c r="A412">
        <v>405</v>
      </c>
      <c r="B412">
        <f>B411-C411*(2*D411+$C$5)+1/2*$C$3*(2*D411+$C$5)^2</f>
        <v>107.49614150958422</v>
      </c>
      <c r="C412">
        <f>C411-$C$3*(2*D411+$C$5)</f>
        <v>6.439897267576862E-2</v>
      </c>
      <c r="D412">
        <f>($C$4+C412)/$C$3-SQRT((($C$4+C412)/$C$3)^2-2*B412/$C$3)</f>
        <v>3.8609152671415359</v>
      </c>
      <c r="E412">
        <f t="shared" si="6"/>
        <v>8.7218305342830718</v>
      </c>
      <c r="F412">
        <f>SUM($E$8:E412)</f>
        <v>140670.27908702241</v>
      </c>
    </row>
    <row r="413" spans="1:6" x14ac:dyDescent="0.25">
      <c r="A413">
        <v>406</v>
      </c>
      <c r="B413">
        <f>B412-C412*(2*D412+$C$5)+1/2*$C$3*(2*D412+$C$5)^2</f>
        <v>106.93519828633224</v>
      </c>
      <c r="C413">
        <f>C412-$C$3*(2*D412+$C$5)</f>
        <v>6.4230727487993092E-2</v>
      </c>
      <c r="D413">
        <f>($C$4+C413)/$C$3-SQRT((($C$4+C413)/$C$3)^2-2*B413/$C$3)</f>
        <v>3.8407911751419306</v>
      </c>
      <c r="E413">
        <f t="shared" si="6"/>
        <v>8.6815823502838612</v>
      </c>
      <c r="F413">
        <f>SUM($E$8:E413)</f>
        <v>140678.9606693727</v>
      </c>
    </row>
    <row r="414" spans="1:6" x14ac:dyDescent="0.25">
      <c r="A414">
        <v>407</v>
      </c>
      <c r="B414">
        <f>B413-C413*(2*D413+$C$5)+1/2*$C$3*(2*D413+$C$5)^2</f>
        <v>106.37830088329549</v>
      </c>
      <c r="C414">
        <f>C413-$C$3*(2*D413+$C$5)</f>
        <v>6.406325869265582E-2</v>
      </c>
      <c r="D414">
        <f>($C$4+C414)/$C$3-SQRT((($C$4+C414)/$C$3)^2-2*B414/$C$3)</f>
        <v>3.8208120486233383</v>
      </c>
      <c r="E414">
        <f t="shared" si="6"/>
        <v>8.6416240972466767</v>
      </c>
      <c r="F414">
        <f>SUM($E$8:E414)</f>
        <v>140687.60229346994</v>
      </c>
    </row>
    <row r="415" spans="1:6" x14ac:dyDescent="0.25">
      <c r="A415">
        <v>408</v>
      </c>
      <c r="B415">
        <f>B414-C414*(2*D414+$C$5)+1/2*$C$3*(2*D414+$C$5)^2</f>
        <v>105.8254105539372</v>
      </c>
      <c r="C415">
        <f>C414-$C$3*(2*D414+$C$5)</f>
        <v>6.3896560696952764E-2</v>
      </c>
      <c r="D415">
        <f>($C$4+C415)/$C$3-SQRT((($C$4+C415)/$C$3)^2-2*B415/$C$3)</f>
        <v>3.8009765006136149</v>
      </c>
      <c r="E415">
        <f t="shared" si="6"/>
        <v>8.6019530012272298</v>
      </c>
      <c r="F415">
        <f>SUM($E$8:E415)</f>
        <v>140696.20424647117</v>
      </c>
    </row>
    <row r="416" spans="1:6" x14ac:dyDescent="0.25">
      <c r="A416">
        <v>409</v>
      </c>
      <c r="B416">
        <f>B415-C415*(2*D415+$C$5)+1/2*$C$3*(2*D415+$C$5)^2</f>
        <v>105.27648901467744</v>
      </c>
      <c r="C416">
        <f>C415-$C$3*(2*D415+$C$5)</f>
        <v>6.3730627961589584E-2</v>
      </c>
      <c r="D416">
        <f>($C$4+C416)/$C$3-SQRT((($C$4+C416)/$C$3)^2-2*B416/$C$3)</f>
        <v>3.7812831613700837</v>
      </c>
      <c r="E416">
        <f t="shared" si="6"/>
        <v>8.5625663227401674</v>
      </c>
      <c r="F416">
        <f>SUM($E$8:E416)</f>
        <v>140704.76681279391</v>
      </c>
    </row>
    <row r="417" spans="1:6" x14ac:dyDescent="0.25">
      <c r="A417">
        <v>410</v>
      </c>
      <c r="B417">
        <f>B416-C416*(2*D416+$C$5)+1/2*$C$3*(2*D416+$C$5)^2</f>
        <v>104.73149843818511</v>
      </c>
      <c r="C417">
        <f>C416-$C$3*(2*D416+$C$5)</f>
        <v>6.3565455000116969E-2</v>
      </c>
      <c r="D417">
        <f>($C$4+C417)/$C$3-SQRT((($C$4+C417)/$C$3)^2-2*B417/$C$3)</f>
        <v>3.7617306767497212</v>
      </c>
      <c r="E417">
        <f t="shared" si="6"/>
        <v>8.5234613534994423</v>
      </c>
      <c r="F417">
        <f>SUM($E$8:E417)</f>
        <v>140713.29027414741</v>
      </c>
    </row>
    <row r="418" spans="1:6" x14ac:dyDescent="0.25">
      <c r="A418">
        <v>411</v>
      </c>
      <c r="B418">
        <f>B417-C417*(2*D417+$C$5)+1/2*$C$3*(2*D417+$C$5)^2</f>
        <v>104.19040144695832</v>
      </c>
      <c r="C418">
        <f>C417-$C$3*(2*D417+$C$5)</f>
        <v>6.3401036378328779E-2</v>
      </c>
      <c r="D418">
        <f>($C$4+C418)/$C$3-SQRT((($C$4+C418)/$C$3)^2-2*B418/$C$3)</f>
        <v>3.7423177093733102</v>
      </c>
      <c r="E418">
        <f t="shared" si="6"/>
        <v>8.4846354187466204</v>
      </c>
      <c r="F418">
        <f>SUM($E$8:E418)</f>
        <v>140721.77490956616</v>
      </c>
    </row>
    <row r="419" spans="1:6" x14ac:dyDescent="0.25">
      <c r="A419">
        <v>412</v>
      </c>
      <c r="B419">
        <f>B418-C418*(2*D418+$C$5)+1/2*$C$3*(2*D418+$C$5)^2</f>
        <v>103.6531611068346</v>
      </c>
      <c r="C419">
        <f>C418-$C$3*(2*D418+$C$5)</f>
        <v>6.3237366713615309E-2</v>
      </c>
      <c r="D419">
        <f>($C$4+C419)/$C$3-SQRT((($C$4+C419)/$C$3)^2-2*B419/$C$3)</f>
        <v>3.7230429372284561</v>
      </c>
      <c r="E419">
        <f t="shared" si="6"/>
        <v>8.4460858744569123</v>
      </c>
      <c r="F419">
        <f>SUM($E$8:E419)</f>
        <v>140730.22099544061</v>
      </c>
    </row>
    <row r="420" spans="1:6" x14ac:dyDescent="0.25">
      <c r="A420">
        <v>413</v>
      </c>
      <c r="B420">
        <f>B419-C419*(2*D419+$C$5)+1/2*$C$3*(2*D419+$C$5)^2</f>
        <v>103.11974092075621</v>
      </c>
      <c r="C420">
        <f>C419-$C$3*(2*D419+$C$5)</f>
        <v>6.3074440674370388E-2</v>
      </c>
      <c r="D420">
        <f>($C$4+C420)/$C$3-SQRT((($C$4+C420)/$C$3)^2-2*B420/$C$3)</f>
        <v>3.7039050541352481</v>
      </c>
      <c r="E420">
        <f t="shared" si="6"/>
        <v>8.4078101082704961</v>
      </c>
      <c r="F420">
        <f>SUM($E$8:E420)</f>
        <v>140738.62880554888</v>
      </c>
    </row>
    <row r="421" spans="1:6" x14ac:dyDescent="0.25">
      <c r="A421">
        <v>414</v>
      </c>
      <c r="B421">
        <f>B420-C420*(2*D420+$C$5)+1/2*$C$3*(2*D420+$C$5)^2</f>
        <v>102.59010482255142</v>
      </c>
      <c r="C421">
        <f>C420-$C$3*(2*D420+$C$5)</f>
        <v>6.2912252979380606E-2</v>
      </c>
      <c r="D421">
        <f>($C$4+C421)/$C$3-SQRT((($C$4+C421)/$C$3)^2-2*B421/$C$3)</f>
        <v>3.6849027690477669</v>
      </c>
      <c r="E421">
        <f t="shared" si="6"/>
        <v>8.3698055380955338</v>
      </c>
      <c r="F421">
        <f>SUM($E$8:E421)</f>
        <v>140746.99861108698</v>
      </c>
    </row>
    <row r="422" spans="1:6" x14ac:dyDescent="0.25">
      <c r="A422">
        <v>415</v>
      </c>
      <c r="B422">
        <f>B421-C421*(2*D421+$C$5)+1/2*$C$3*(2*D421+$C$5)^2</f>
        <v>102.06421717087841</v>
      </c>
      <c r="C422">
        <f>C421-$C$3*(2*D421+$C$5)</f>
        <v>6.2750798397241417E-2</v>
      </c>
      <c r="D422">
        <f>($C$4+C422)/$C$3-SQRT((($C$4+C422)/$C$3)^2-2*B422/$C$3)</f>
        <v>3.6660348067525774</v>
      </c>
      <c r="E422">
        <f t="shared" si="6"/>
        <v>8.3320696135051548</v>
      </c>
      <c r="F422">
        <f>SUM($E$8:E422)</f>
        <v>140755.33068070048</v>
      </c>
    </row>
    <row r="423" spans="1:6" x14ac:dyDescent="0.25">
      <c r="A423">
        <v>416</v>
      </c>
      <c r="B423">
        <f>B422-C422*(2*D422+$C$5)+1/2*$C$3*(2*D422+$C$5)^2</f>
        <v>101.54204274315407</v>
      </c>
      <c r="C423">
        <f>C422-$C$3*(2*D422+$C$5)</f>
        <v>6.2590071745746337E-2</v>
      </c>
      <c r="D423">
        <f>($C$4+C423)/$C$3-SQRT((($C$4+C423)/$C$3)^2-2*B423/$C$3)</f>
        <v>3.6472999062389135</v>
      </c>
      <c r="E423">
        <f t="shared" si="6"/>
        <v>8.2945998124778271</v>
      </c>
      <c r="F423">
        <f>SUM($E$8:E423)</f>
        <v>140763.62528051296</v>
      </c>
    </row>
    <row r="424" spans="1:6" x14ac:dyDescent="0.25">
      <c r="A424">
        <v>417</v>
      </c>
      <c r="B424">
        <f>B423-C423*(2*D423+$C$5)+1/2*$C$3*(2*D423+$C$5)^2</f>
        <v>101.0235467297592</v>
      </c>
      <c r="C424">
        <f>C423-$C$3*(2*D423+$C$5)</f>
        <v>6.2430067891338974E-2</v>
      </c>
      <c r="D424">
        <f>($C$4+C424)/$C$3-SQRT((($C$4+C424)/$C$3)^2-2*B424/$C$3)</f>
        <v>3.6286968218628317</v>
      </c>
      <c r="E424">
        <f t="shared" si="6"/>
        <v>8.2573936437256634</v>
      </c>
      <c r="F424">
        <f>SUM($E$8:E424)</f>
        <v>140771.88267415669</v>
      </c>
    </row>
    <row r="425" spans="1:6" x14ac:dyDescent="0.25">
      <c r="A425">
        <v>418</v>
      </c>
      <c r="B425">
        <f>B424-C424*(2*D424+$C$5)+1/2*$C$3*(2*D424+$C$5)^2</f>
        <v>100.50869472816751</v>
      </c>
      <c r="C425">
        <f>C424-$C$3*(2*D424+$C$5)</f>
        <v>6.2270781748520194E-2</v>
      </c>
      <c r="D425">
        <f>($C$4+C425)/$C$3-SQRT((($C$4+C425)/$C$3)^2-2*B425/$C$3)</f>
        <v>3.6102243221830577</v>
      </c>
      <c r="E425">
        <f t="shared" si="6"/>
        <v>8.2204486443661153</v>
      </c>
      <c r="F425">
        <f>SUM($E$8:E425)</f>
        <v>140780.10312280105</v>
      </c>
    </row>
    <row r="426" spans="1:6" x14ac:dyDescent="0.25">
      <c r="A426">
        <v>419</v>
      </c>
      <c r="B426">
        <f>B425-C425*(2*D425+$C$5)+1/2*$C$3*(2*D425+$C$5)^2</f>
        <v>99.997452737289308</v>
      </c>
      <c r="C426">
        <f>C425-$C$3*(2*D425+$C$5)</f>
        <v>6.2112208279300168E-2</v>
      </c>
      <c r="D426">
        <f>($C$4+C426)/$C$3-SQRT((($C$4+C426)/$C$3)^2-2*B426/$C$3)</f>
        <v>3.591881190193817</v>
      </c>
      <c r="E426">
        <f t="shared" si="6"/>
        <v>8.183762380387634</v>
      </c>
      <c r="F426">
        <f>SUM($E$8:E426)</f>
        <v>140788.28688518144</v>
      </c>
    </row>
    <row r="427" spans="1:6" x14ac:dyDescent="0.25">
      <c r="A427">
        <v>420</v>
      </c>
      <c r="B427">
        <f>B426-C426*(2*D426+$C$5)+1/2*$C$3*(2*D426+$C$5)^2</f>
        <v>99.489787151853378</v>
      </c>
      <c r="C427">
        <f>C426-$C$3*(2*D426+$C$5)</f>
        <v>6.1954342492641458E-2</v>
      </c>
      <c r="D427">
        <f>($C$4+C427)/$C$3-SQRT((($C$4+C427)/$C$3)^2-2*B427/$C$3)</f>
        <v>3.573666222859174</v>
      </c>
      <c r="E427">
        <f t="shared" si="6"/>
        <v>8.147332445718348</v>
      </c>
      <c r="F427">
        <f>SUM($E$8:E427)</f>
        <v>140796.43421762716</v>
      </c>
    </row>
    <row r="428" spans="1:6" x14ac:dyDescent="0.25">
      <c r="A428">
        <v>421</v>
      </c>
      <c r="B428">
        <f>B427-C427*(2*D427+$C$5)+1/2*$C$3*(2*D427+$C$5)^2</f>
        <v>98.985664756912982</v>
      </c>
      <c r="C428">
        <f>C427-$C$3*(2*D427+$C$5)</f>
        <v>6.179717944392004E-2</v>
      </c>
      <c r="D428">
        <f>($C$4+C428)/$C$3-SQRT((($C$4+C428)/$C$3)^2-2*B428/$C$3)</f>
        <v>3.5555782313458622</v>
      </c>
      <c r="E428">
        <f t="shared" si="6"/>
        <v>8.1111564626917243</v>
      </c>
      <c r="F428">
        <f>SUM($E$8:E428)</f>
        <v>140804.54537408985</v>
      </c>
    </row>
    <row r="429" spans="1:6" x14ac:dyDescent="0.25">
      <c r="A429">
        <v>422</v>
      </c>
      <c r="B429">
        <f>B428-C428*(2*D428+$C$5)+1/2*$C$3*(2*D428+$C$5)^2</f>
        <v>98.48505272238809</v>
      </c>
      <c r="C429">
        <f>C428-$C$3*(2*D428+$C$5)</f>
        <v>6.1640714234377378E-2</v>
      </c>
      <c r="D429">
        <f>($C$4+C429)/$C$3-SQRT((($C$4+C429)/$C$3)^2-2*B429/$C$3)</f>
        <v>3.5376160410232842</v>
      </c>
      <c r="E429">
        <f t="shared" si="6"/>
        <v>8.0752320820465684</v>
      </c>
      <c r="F429">
        <f>SUM($E$8:E429)</f>
        <v>140812.6206061719</v>
      </c>
    </row>
    <row r="430" spans="1:6" x14ac:dyDescent="0.25">
      <c r="A430">
        <v>423</v>
      </c>
      <c r="B430">
        <f>B429-C429*(2*D429+$C$5)+1/2*$C$3*(2*D429+$C$5)^2</f>
        <v>97.987918597671964</v>
      </c>
      <c r="C430">
        <f>C429-$C$3*(2*D429+$C$5)</f>
        <v>6.1484942010572467E-2</v>
      </c>
      <c r="D430">
        <f>($C$4+C430)/$C$3-SQRT((($C$4+C430)/$C$3)^2-2*B430/$C$3)</f>
        <v>3.519778489600867</v>
      </c>
      <c r="E430">
        <f t="shared" si="6"/>
        <v>8.0395569792017341</v>
      </c>
      <c r="F430">
        <f>SUM($E$8:E430)</f>
        <v>140820.6601631511</v>
      </c>
    </row>
    <row r="431" spans="1:6" x14ac:dyDescent="0.25">
      <c r="A431">
        <v>424</v>
      </c>
      <c r="B431">
        <f>B430-C430*(2*D430+$C$5)+1/2*$C$3*(2*D430+$C$5)^2</f>
        <v>97.494230306529914</v>
      </c>
      <c r="C431">
        <f>C430-$C$3*(2*D430+$C$5)</f>
        <v>6.1329857963905769E-2</v>
      </c>
      <c r="D431">
        <f>($C$4+C431)/$C$3-SQRT((($C$4+C431)/$C$3)^2-2*B431/$C$3)</f>
        <v>3.5020644294563681</v>
      </c>
      <c r="E431">
        <f t="shared" si="6"/>
        <v>8.0041288589127362</v>
      </c>
      <c r="F431">
        <f>SUM($E$8:E431)</f>
        <v>140828.66429201001</v>
      </c>
    </row>
    <row r="432" spans="1:6" x14ac:dyDescent="0.25">
      <c r="A432">
        <v>425</v>
      </c>
      <c r="B432">
        <f>B431-C431*(2*D431+$C$5)+1/2*$C$3*(2*D431+$C$5)^2</f>
        <v>97.003956141772619</v>
      </c>
      <c r="C432">
        <f>C431-$C$3*(2*D431+$C$5)</f>
        <v>6.1175457330053286E-2</v>
      </c>
      <c r="D432">
        <f>($C$4+C432)/$C$3-SQRT((($C$4+C432)/$C$3)^2-2*B432/$C$3)</f>
        <v>3.4844727253075689</v>
      </c>
      <c r="E432">
        <f t="shared" si="6"/>
        <v>7.9689454506151378</v>
      </c>
      <c r="F432">
        <f>SUM($E$8:E432)</f>
        <v>140836.63323746063</v>
      </c>
    </row>
    <row r="433" spans="1:6" x14ac:dyDescent="0.25">
      <c r="A433">
        <v>426</v>
      </c>
      <c r="B433">
        <f>B432-C432*(2*D432+$C$5)+1/2*$C$3*(2*D432+$C$5)^2</f>
        <v>96.517064760276426</v>
      </c>
      <c r="C433">
        <f>C432-$C$3*(2*D432+$C$5)</f>
        <v>6.1021735388490497E-2</v>
      </c>
      <c r="D433">
        <f>($C$4+C433)/$C$3-SQRT((($C$4+C433)/$C$3)^2-2*B433/$C$3)</f>
        <v>3.4670022553764284</v>
      </c>
      <c r="E433">
        <f t="shared" si="6"/>
        <v>7.9340045107528567</v>
      </c>
      <c r="F433">
        <f>SUM($E$8:E433)</f>
        <v>140844.56724197138</v>
      </c>
    </row>
    <row r="434" spans="1:6" x14ac:dyDescent="0.25">
      <c r="A434">
        <v>427</v>
      </c>
      <c r="B434">
        <f>B433-C433*(2*D433+$C$5)+1/2*$C$3*(2*D433+$C$5)^2</f>
        <v>96.033525177919856</v>
      </c>
      <c r="C434">
        <f>C433-$C$3*(2*D433+$C$5)</f>
        <v>6.0868687461971348E-2</v>
      </c>
      <c r="D434">
        <f>($C$4+C434)/$C$3-SQRT((($C$4+C434)/$C$3)^2-2*B434/$C$3)</f>
        <v>3.4496519102249295</v>
      </c>
      <c r="E434">
        <f t="shared" si="6"/>
        <v>7.8993038204498589</v>
      </c>
      <c r="F434">
        <f>SUM($E$8:E434)</f>
        <v>140852.46654579183</v>
      </c>
    </row>
    <row r="435" spans="1:6" x14ac:dyDescent="0.25">
      <c r="A435">
        <v>428</v>
      </c>
      <c r="B435">
        <f>B434-C434*(2*D434+$C$5)+1/2*$C$3*(2*D434+$C$5)^2</f>
        <v>95.553306764720702</v>
      </c>
      <c r="C435">
        <f>C434-$C$3*(2*D434+$C$5)</f>
        <v>6.0716308916052175E-2</v>
      </c>
      <c r="D435">
        <f>($C$4+C435)/$C$3-SQRT((($C$4+C435)/$C$3)^2-2*B435/$C$3)</f>
        <v>3.4324205936864018</v>
      </c>
      <c r="E435">
        <f t="shared" si="6"/>
        <v>7.8648411873728037</v>
      </c>
      <c r="F435">
        <f>SUM($E$8:E435)</f>
        <v>140860.3313869792</v>
      </c>
    </row>
    <row r="436" spans="1:6" x14ac:dyDescent="0.25">
      <c r="A436">
        <v>429</v>
      </c>
      <c r="B436">
        <f>B435-C435*(2*D435+$C$5)+1/2*$C$3*(2*D435+$C$5)^2</f>
        <v>95.076379239916719</v>
      </c>
      <c r="C436">
        <f>C435-$C$3*(2*D435+$C$5)</f>
        <v>6.0564595158579704E-2</v>
      </c>
      <c r="D436">
        <f>($C$4+C436)/$C$3-SQRT((($C$4+C436)/$C$3)^2-2*B436/$C$3)</f>
        <v>3.415307221468538</v>
      </c>
      <c r="E436">
        <f t="shared" si="6"/>
        <v>7.8306144429370761</v>
      </c>
      <c r="F436">
        <f>SUM($E$8:E436)</f>
        <v>140868.16200142214</v>
      </c>
    </row>
    <row r="437" spans="1:6" x14ac:dyDescent="0.25">
      <c r="A437">
        <v>430</v>
      </c>
      <c r="B437">
        <f>B436-C436*(2*D436+$C$5)+1/2*$C$3*(2*D436+$C$5)^2</f>
        <v>94.602712667272428</v>
      </c>
      <c r="C437">
        <f>C436-$C$3*(2*D436+$C$5)</f>
        <v>6.0413541639232925E-2</v>
      </c>
      <c r="D437">
        <f>($C$4+C437)/$C$3-SQRT((($C$4+C437)/$C$3)^2-2*B437/$C$3)</f>
        <v>3.3983107223175466</v>
      </c>
      <c r="E437">
        <f t="shared" si="6"/>
        <v>7.7966214446350932</v>
      </c>
      <c r="F437">
        <f>SUM($E$8:E437)</f>
        <v>140875.95862286678</v>
      </c>
    </row>
    <row r="438" spans="1:6" x14ac:dyDescent="0.25">
      <c r="A438">
        <v>431</v>
      </c>
      <c r="B438">
        <f>B437-C437*(2*D437+$C$5)+1/2*$C$3*(2*D437+$C$5)^2</f>
        <v>94.132277450299824</v>
      </c>
      <c r="C438">
        <f>C437-$C$3*(2*D437+$C$5)</f>
        <v>6.0263143849020054E-2</v>
      </c>
      <c r="D438">
        <f>($C$4+C438)/$C$3-SQRT((($C$4+C438)/$C$3)^2-2*B438/$C$3)</f>
        <v>3.3814300366211683</v>
      </c>
      <c r="E438">
        <f t="shared" si="6"/>
        <v>7.7628600732423365</v>
      </c>
      <c r="F438">
        <f>SUM($E$8:E438)</f>
        <v>140883.72148294002</v>
      </c>
    </row>
    <row r="439" spans="1:6" x14ac:dyDescent="0.25">
      <c r="A439">
        <v>432</v>
      </c>
      <c r="B439">
        <f>B438-C438*(2*D438+$C$5)+1/2*$C$3*(2*D438+$C$5)^2</f>
        <v>93.665044327702475</v>
      </c>
      <c r="C439">
        <f>C438-$C$3*(2*D438+$C$5)</f>
        <v>6.0113397319829426E-2</v>
      </c>
      <c r="D439">
        <f>($C$4+C439)/$C$3-SQRT((($C$4+C439)/$C$3)^2-2*B439/$C$3)</f>
        <v>3.3646641166415066</v>
      </c>
      <c r="E439">
        <f t="shared" si="6"/>
        <v>7.7293282332830131</v>
      </c>
      <c r="F439">
        <f>SUM($E$8:E439)</f>
        <v>140891.4508111733</v>
      </c>
    </row>
    <row r="440" spans="1:6" x14ac:dyDescent="0.25">
      <c r="A440">
        <v>433</v>
      </c>
      <c r="B440">
        <f>B439-C439*(2*D439+$C$5)+1/2*$C$3*(2*D439+$C$5)^2</f>
        <v>93.200984368844146</v>
      </c>
      <c r="C440">
        <f>C439-$C$3*(2*D439+$C$5)</f>
        <v>5.996429762397134E-2</v>
      </c>
      <c r="D440">
        <f>($C$4+C440)/$C$3-SQRT((($C$4+C440)/$C$3)^2-2*B440/$C$3)</f>
        <v>3.3480119267478585</v>
      </c>
      <c r="E440">
        <f t="shared" si="6"/>
        <v>7.696023853495717</v>
      </c>
      <c r="F440">
        <f>SUM($E$8:E440)</f>
        <v>140899.1468350268</v>
      </c>
    </row>
    <row r="441" spans="1:6" x14ac:dyDescent="0.25">
      <c r="A441">
        <v>434</v>
      </c>
      <c r="B441">
        <f>B440-C440*(2*D440+$C$5)+1/2*$C$3*(2*D440+$C$5)^2</f>
        <v>92.740068969241563</v>
      </c>
      <c r="C441">
        <f>C440-$C$3*(2*D440+$C$5)</f>
        <v>5.9815840373711009E-2</v>
      </c>
      <c r="D441">
        <f>($C$4+C441)/$C$3-SQRT((($C$4+C441)/$C$3)^2-2*B441/$C$3)</f>
        <v>3.3314724429510534</v>
      </c>
      <c r="E441">
        <f t="shared" si="6"/>
        <v>7.6629448859021068</v>
      </c>
      <c r="F441">
        <f>SUM($E$8:E441)</f>
        <v>140906.8097799127</v>
      </c>
    </row>
    <row r="442" spans="1:6" x14ac:dyDescent="0.25">
      <c r="A442">
        <v>435</v>
      </c>
      <c r="B442">
        <f>B441-C441*(2*D441+$C$5)+1/2*$C$3*(2*D441+$C$5)^2</f>
        <v>92.282269846164738</v>
      </c>
      <c r="C442">
        <f>C441-$C$3*(2*D441+$C$5)</f>
        <v>5.9668021220819378E-2</v>
      </c>
      <c r="D442">
        <f>($C$4+C442)/$C$3-SQRT((($C$4+C442)/$C$3)^2-2*B442/$C$3)</f>
        <v>3.3150446526706219</v>
      </c>
      <c r="E442">
        <f t="shared" si="6"/>
        <v>7.6300893053412437</v>
      </c>
      <c r="F442">
        <f>SUM($E$8:E442)</f>
        <v>140914.43986921804</v>
      </c>
    </row>
    <row r="443" spans="1:6" x14ac:dyDescent="0.25">
      <c r="A443">
        <v>436</v>
      </c>
      <c r="B443">
        <f>B442-C442*(2*D442+$C$5)+1/2*$C$3*(2*D442+$C$5)^2</f>
        <v>91.827559034315385</v>
      </c>
      <c r="C443">
        <f>C442-$C$3*(2*D442+$C$5)</f>
        <v>5.9520835856133013E-2</v>
      </c>
      <c r="D443">
        <f>($C$4+C443)/$C$3-SQRT((($C$4+C443)/$C$3)^2-2*B443/$C$3)</f>
        <v>3.2987275547347963</v>
      </c>
      <c r="E443">
        <f t="shared" si="6"/>
        <v>7.5974551094695926</v>
      </c>
      <c r="F443">
        <f>SUM($E$8:E443)</f>
        <v>140922.03732432751</v>
      </c>
    </row>
    <row r="444" spans="1:6" x14ac:dyDescent="0.25">
      <c r="A444">
        <v>437</v>
      </c>
      <c r="B444">
        <f>B443-C443*(2*D443+$C$5)+1/2*$C$3*(2*D443+$C$5)^2</f>
        <v>91.375908881554693</v>
      </c>
      <c r="C444">
        <f>C443-$C$3*(2*D443+$C$5)</f>
        <v>5.9374280009113926E-2</v>
      </c>
      <c r="D444">
        <f>($C$4+C444)/$C$3-SQRT((($C$4+C444)/$C$3)^2-2*B444/$C$3)</f>
        <v>3.2825201593805104</v>
      </c>
      <c r="E444">
        <f t="shared" si="6"/>
        <v>7.5650403187610209</v>
      </c>
      <c r="F444">
        <f>SUM($E$8:E444)</f>
        <v>140929.60236464627</v>
      </c>
    </row>
    <row r="445" spans="1:6" x14ac:dyDescent="0.25">
      <c r="A445">
        <v>438</v>
      </c>
      <c r="B445">
        <f>B444-C444*(2*D444+$C$5)+1/2*$C$3*(2*D444+$C$5)^2</f>
        <v>90.927292044679859</v>
      </c>
      <c r="C445">
        <f>C444-$C$3*(2*D444+$C$5)</f>
        <v>5.9228349447409429E-2</v>
      </c>
      <c r="D445">
        <f>($C$4+C445)/$C$3-SQRT((($C$4+C445)/$C$3)^2-2*B445/$C$3)</f>
        <v>3.2664214870892465</v>
      </c>
      <c r="E445">
        <f t="shared" si="6"/>
        <v>7.532842974178493</v>
      </c>
      <c r="F445">
        <f>SUM($E$8:E445)</f>
        <v>140937.13520762045</v>
      </c>
    </row>
    <row r="446" spans="1:6" x14ac:dyDescent="0.25">
      <c r="A446">
        <v>439</v>
      </c>
      <c r="B446">
        <f>B445-C445*(2*D445+$C$5)+1/2*$C$3*(2*D445+$C$5)^2</f>
        <v>90.481681485386432</v>
      </c>
      <c r="C446">
        <f>C445-$C$3*(2*D445+$C$5)</f>
        <v>5.9083039976456912E-2</v>
      </c>
      <c r="D446">
        <f>($C$4+C446)/$C$3-SQRT((($C$4+C446)/$C$3)^2-2*B446/$C$3)</f>
        <v>3.2504305704496801</v>
      </c>
      <c r="E446">
        <f t="shared" si="6"/>
        <v>7.5008611408993602</v>
      </c>
      <c r="F446">
        <f>SUM($E$8:E446)</f>
        <v>140944.63606876135</v>
      </c>
    </row>
    <row r="447" spans="1:6" x14ac:dyDescent="0.25">
      <c r="A447">
        <v>440</v>
      </c>
      <c r="B447">
        <f>B446-C446*(2*D446+$C$5)+1/2*$C$3*(2*D446+$C$5)^2</f>
        <v>90.039050466056551</v>
      </c>
      <c r="C447">
        <f>C446-$C$3*(2*D446+$C$5)</f>
        <v>5.8938347439016721E-2</v>
      </c>
      <c r="D447">
        <f>($C$4+C447)/$C$3-SQRT((($C$4+C447)/$C$3)^2-2*B447/$C$3)</f>
        <v>3.2345464518293738</v>
      </c>
      <c r="E447">
        <f t="shared" si="6"/>
        <v>7.4690929036587477</v>
      </c>
      <c r="F447">
        <f>SUM($E$8:E447)</f>
        <v>140952.10516166501</v>
      </c>
    </row>
    <row r="448" spans="1:6" x14ac:dyDescent="0.25">
      <c r="A448">
        <v>441</v>
      </c>
      <c r="B448">
        <f>B447-C447*(2*D447+$C$5)+1/2*$C$3*(2*D447+$C$5)^2</f>
        <v>89.599372545869286</v>
      </c>
      <c r="C448">
        <f>C447-$C$3*(2*D447+$C$5)</f>
        <v>5.8794267714794908E-2</v>
      </c>
      <c r="D448">
        <f>($C$4+C448)/$C$3-SQRT((($C$4+C448)/$C$3)^2-2*B448/$C$3)</f>
        <v>3.2187681847717613</v>
      </c>
      <c r="E448">
        <f t="shared" si="6"/>
        <v>7.4375363695435226</v>
      </c>
      <c r="F448">
        <f>SUM($E$8:E448)</f>
        <v>140959.54269803455</v>
      </c>
    </row>
    <row r="449" spans="1:6" x14ac:dyDescent="0.25">
      <c r="A449">
        <v>442</v>
      </c>
      <c r="B449">
        <f>B448-C448*(2*D448+$C$5)+1/2*$C$3*(2*D448+$C$5)^2</f>
        <v>89.162621576790656</v>
      </c>
      <c r="C449">
        <f>C448-$C$3*(2*D448+$C$5)</f>
        <v>5.8650796720012048E-2</v>
      </c>
      <c r="D449">
        <f>($C$4+C449)/$C$3-SQRT((($C$4+C449)/$C$3)^2-2*B449/$C$3)</f>
        <v>3.2030948328319937</v>
      </c>
      <c r="E449">
        <f t="shared" si="6"/>
        <v>7.4061896656639874</v>
      </c>
      <c r="F449">
        <f>SUM($E$8:E449)</f>
        <v>140966.94888770021</v>
      </c>
    </row>
    <row r="450" spans="1:6" x14ac:dyDescent="0.25">
      <c r="A450">
        <v>443</v>
      </c>
      <c r="B450">
        <f>B449-C449*(2*D449+$C$5)+1/2*$C$3*(2*D449+$C$5)^2</f>
        <v>88.72877169974538</v>
      </c>
      <c r="C450">
        <f>C449-$C$3*(2*D449+$C$5)</f>
        <v>5.8507930407016989E-2</v>
      </c>
      <c r="D450">
        <f>($C$4+C450)/$C$3-SQRT((($C$4+C450)/$C$3)^2-2*B450/$C$3)</f>
        <v>3.1875254705082625</v>
      </c>
      <c r="E450">
        <f t="shared" si="6"/>
        <v>7.375050941016525</v>
      </c>
      <c r="F450">
        <f>SUM($E$8:E450)</f>
        <v>140974.32393864123</v>
      </c>
    </row>
    <row r="451" spans="1:6" x14ac:dyDescent="0.25">
      <c r="A451">
        <v>444</v>
      </c>
      <c r="B451">
        <f>B450-C450*(2*D450+$C$5)+1/2*$C$3*(2*D450+$C$5)^2</f>
        <v>88.29779734072288</v>
      </c>
      <c r="C451">
        <f>C450-$C$3*(2*D450+$C$5)</f>
        <v>5.8365664763864664E-2</v>
      </c>
      <c r="D451">
        <f>($C$4+C451)/$C$3-SQRT((($C$4+C451)/$C$3)^2-2*B451/$C$3)</f>
        <v>3.172059181611985</v>
      </c>
      <c r="E451">
        <f t="shared" si="6"/>
        <v>7.3441183632239699</v>
      </c>
      <c r="F451">
        <f>SUM($E$8:E451)</f>
        <v>140981.66805700446</v>
      </c>
    </row>
    <row r="452" spans="1:6" x14ac:dyDescent="0.25">
      <c r="A452">
        <v>445</v>
      </c>
      <c r="B452">
        <f>B451-C451*(2*D451+$C$5)+1/2*$C$3*(2*D451+$C$5)^2</f>
        <v>87.869673207117074</v>
      </c>
      <c r="C452">
        <f>C451-$C$3*(2*D451+$C$5)</f>
        <v>5.8223995813956791E-2</v>
      </c>
      <c r="D452">
        <f>($C$4+C452)/$C$3-SQRT((($C$4+C452)/$C$3)^2-2*B452/$C$3)</f>
        <v>3.1566950611304492</v>
      </c>
      <c r="E452">
        <f t="shared" si="6"/>
        <v>7.3133901222608984</v>
      </c>
      <c r="F452">
        <f>SUM($E$8:E452)</f>
        <v>140988.98144712672</v>
      </c>
    </row>
    <row r="453" spans="1:6" x14ac:dyDescent="0.25">
      <c r="A453">
        <v>446</v>
      </c>
      <c r="B453">
        <f>B452-C452*(2*D452+$C$5)+1/2*$C$3*(2*D452+$C$5)^2</f>
        <v>87.444374283890454</v>
      </c>
      <c r="C453">
        <f>C452-$C$3*(2*D452+$C$5)</f>
        <v>5.8082919615610712E-2</v>
      </c>
      <c r="D453">
        <f>($C$4+C453)/$C$3-SQRT((($C$4+C453)/$C$3)^2-2*B453/$C$3)</f>
        <v>3.1414322128985077</v>
      </c>
      <c r="E453">
        <f t="shared" si="6"/>
        <v>7.2828644257970154</v>
      </c>
      <c r="F453">
        <f>SUM($E$8:E453)</f>
        <v>140996.26431155251</v>
      </c>
    </row>
    <row r="454" spans="1:6" x14ac:dyDescent="0.25">
      <c r="A454">
        <v>447</v>
      </c>
      <c r="B454">
        <f>B453-C453*(2*D453+$C$5)+1/2*$C$3*(2*D453+$C$5)^2</f>
        <v>87.021875830051457</v>
      </c>
      <c r="C454">
        <f>C453-$C$3*(2*D453+$C$5)</f>
        <v>5.7942432261718024E-2</v>
      </c>
      <c r="D454">
        <f>($C$4+C454)/$C$3-SQRT((($C$4+C454)/$C$3)^2-2*B454/$C$3)</f>
        <v>3.1262697512283921</v>
      </c>
      <c r="E454">
        <f t="shared" si="6"/>
        <v>7.2525395024567842</v>
      </c>
      <c r="F454">
        <f>SUM($E$8:E454)</f>
        <v>141003.51685105497</v>
      </c>
    </row>
    <row r="455" spans="1:6" x14ac:dyDescent="0.25">
      <c r="A455">
        <v>448</v>
      </c>
      <c r="B455">
        <f>B454-C454*(2*D454+$C$5)+1/2*$C$3*(2*D454+$C$5)^2</f>
        <v>86.602153374982265</v>
      </c>
      <c r="C455">
        <f>C454-$C$3*(2*D454+$C$5)</f>
        <v>5.7802529879340384E-2</v>
      </c>
      <c r="D455">
        <f>($C$4+C455)/$C$3-SQRT((($C$4+C455)/$C$3)^2-2*B455/$C$3)</f>
        <v>3.1112067999783903</v>
      </c>
      <c r="E455">
        <f t="shared" si="6"/>
        <v>7.2224135999567807</v>
      </c>
      <c r="F455">
        <f>SUM($E$8:E455)</f>
        <v>141010.73926465493</v>
      </c>
    </row>
    <row r="456" spans="1:6" x14ac:dyDescent="0.25">
      <c r="A456">
        <v>449</v>
      </c>
      <c r="B456">
        <f>B455-C455*(2*D455+$C$5)+1/2*$C$3*(2*D455+$C$5)^2</f>
        <v>86.185182714915186</v>
      </c>
      <c r="C456">
        <f>C455-$C$3*(2*D455+$C$5)</f>
        <v>5.7663208629341219E-2</v>
      </c>
      <c r="D456">
        <f>($C$4+C456)/$C$3-SQRT((($C$4+C456)/$C$3)^2-2*B456/$C$3)</f>
        <v>3.0962424925528467</v>
      </c>
      <c r="E456">
        <f t="shared" si="6"/>
        <v>7.1924849851056933</v>
      </c>
      <c r="F456">
        <f>SUM($E$8:E456)</f>
        <v>141017.93174964003</v>
      </c>
    </row>
    <row r="457" spans="1:6" x14ac:dyDescent="0.25">
      <c r="A457">
        <v>450</v>
      </c>
      <c r="B457">
        <f>B456-C456*(2*D456+$C$5)+1/2*$C$3*(2*D456+$C$5)^2</f>
        <v>85.770939909448273</v>
      </c>
      <c r="C457">
        <f>C456-$C$3*(2*D456+$C$5)</f>
        <v>5.7524464706017422E-2</v>
      </c>
      <c r="D457">
        <f>($C$4+C457)/$C$3-SQRT((($C$4+C457)/$C$3)^2-2*B457/$C$3)</f>
        <v>3.0813759714365005</v>
      </c>
      <c r="E457">
        <f t="shared" ref="E457:E520" si="7">2*D457+1</f>
        <v>7.1627519428730011</v>
      </c>
      <c r="F457">
        <f>SUM($E$8:E457)</f>
        <v>141025.09450158291</v>
      </c>
    </row>
    <row r="458" spans="1:6" x14ac:dyDescent="0.25">
      <c r="A458">
        <v>451</v>
      </c>
      <c r="B458">
        <f>B457-C457*(2*D457+$C$5)+1/2*$C$3*(2*D457+$C$5)^2</f>
        <v>85.359401278152973</v>
      </c>
      <c r="C458">
        <f>C457-$C$3*(2*D457+$C$5)</f>
        <v>5.7386294336749036E-2</v>
      </c>
      <c r="D458">
        <f>($C$4+C458)/$C$3-SQRT((($C$4+C458)/$C$3)^2-2*B458/$C$3)</f>
        <v>3.0666063888929784</v>
      </c>
      <c r="E458">
        <f t="shared" si="7"/>
        <v>7.1332127777859569</v>
      </c>
      <c r="F458">
        <f>SUM($E$8:E458)</f>
        <v>141032.22771436069</v>
      </c>
    </row>
    <row r="459" spans="1:6" x14ac:dyDescent="0.25">
      <c r="A459">
        <v>452</v>
      </c>
      <c r="B459">
        <f>B458-C458*(2*D458+$C$5)+1/2*$C$3*(2*D458+$C$5)^2</f>
        <v>84.950543397139313</v>
      </c>
      <c r="C459">
        <f>C458-$C$3*(2*D458+$C$5)</f>
        <v>5.7248693781621993E-2</v>
      </c>
      <c r="D459">
        <f>($C$4+C459)/$C$3-SQRT((($C$4+C459)/$C$3)^2-2*B459/$C$3)</f>
        <v>3.0519329062663019</v>
      </c>
      <c r="E459">
        <f t="shared" si="7"/>
        <v>7.1038658125326037</v>
      </c>
      <c r="F459">
        <f>SUM($E$8:E459)</f>
        <v>141039.33158017322</v>
      </c>
    </row>
    <row r="460" spans="1:6" x14ac:dyDescent="0.25">
      <c r="A460">
        <v>453</v>
      </c>
      <c r="B460">
        <f>B459-C459*(2*D459+$C$5)+1/2*$C$3*(2*D459+$C$5)^2</f>
        <v>84.544343095738981</v>
      </c>
      <c r="C460">
        <f>C459-$C$3*(2*D459+$C$5)</f>
        <v>5.7111659333077769E-2</v>
      </c>
      <c r="D460">
        <f>($C$4+C460)/$C$3-SQRT((($C$4+C460)/$C$3)^2-2*B460/$C$3)</f>
        <v>3.0373546935152262</v>
      </c>
      <c r="E460">
        <f t="shared" si="7"/>
        <v>7.0747093870304525</v>
      </c>
      <c r="F460">
        <f>SUM($E$8:E460)</f>
        <v>141046.40628956025</v>
      </c>
    </row>
    <row r="461" spans="1:6" x14ac:dyDescent="0.25">
      <c r="A461">
        <v>454</v>
      </c>
      <c r="B461">
        <f>B460-C460*(2*D460+$C$5)+1/2*$C$3*(2*D460+$C$5)^2</f>
        <v>84.140777453277991</v>
      </c>
      <c r="C461">
        <f>C460-$C$3*(2*D460+$C$5)</f>
        <v>5.6975187315581037E-2</v>
      </c>
      <c r="D461">
        <f>($C$4+C461)/$C$3-SQRT((($C$4+C461)/$C$3)^2-2*B461/$C$3)</f>
        <v>3.0228709301445633</v>
      </c>
      <c r="E461">
        <f t="shared" si="7"/>
        <v>7.0457418602891266</v>
      </c>
      <c r="F461">
        <f>SUM($E$8:E461)</f>
        <v>141053.45203142054</v>
      </c>
    </row>
    <row r="462" spans="1:6" x14ac:dyDescent="0.25">
      <c r="A462">
        <v>455</v>
      </c>
      <c r="B462">
        <f>B461-C461*(2*D461+$C$5)+1/2*$C$3*(2*D461+$C$5)^2</f>
        <v>83.739823795778932</v>
      </c>
      <c r="C462">
        <f>C461-$C$3*(2*D461+$C$5)</f>
        <v>5.6839274085251384E-2</v>
      </c>
      <c r="D462">
        <f>($C$4+C462)/$C$3-SQRT((($C$4+C462)/$C$3)^2-2*B462/$C$3)</f>
        <v>3.0084808042738587</v>
      </c>
      <c r="E462">
        <f t="shared" si="7"/>
        <v>7.0169616085477173</v>
      </c>
      <c r="F462">
        <f>SUM($E$8:E462)</f>
        <v>141060.46899302909</v>
      </c>
    </row>
    <row r="463" spans="1:6" x14ac:dyDescent="0.25">
      <c r="A463">
        <v>456</v>
      </c>
      <c r="B463">
        <f>B462-C462*(2*D462+$C$5)+1/2*$C$3*(2*D462+$C$5)^2</f>
        <v>83.341459692805202</v>
      </c>
      <c r="C463">
        <f>C462-$C$3*(2*D462+$C$5)</f>
        <v>5.670391602953094E-2</v>
      </c>
      <c r="D463">
        <f>($C$4+C463)/$C$3-SQRT((($C$4+C463)/$C$3)^2-2*B463/$C$3)</f>
        <v>2.994183512404561</v>
      </c>
      <c r="E463">
        <f t="shared" si="7"/>
        <v>6.9883670248091221</v>
      </c>
      <c r="F463">
        <f>SUM($E$8:E463)</f>
        <v>141067.4573600539</v>
      </c>
    </row>
    <row r="464" spans="1:6" x14ac:dyDescent="0.25">
      <c r="A464">
        <v>457</v>
      </c>
      <c r="B464">
        <f>B463-C463*(2*D463+$C$5)+1/2*$C$3*(2*D463+$C$5)^2</f>
        <v>82.945662954366099</v>
      </c>
      <c r="C464">
        <f>C463-$C$3*(2*D463+$C$5)</f>
        <v>5.6569109566861009E-2</v>
      </c>
      <c r="D464">
        <f>($C$4+C464)/$C$3-SQRT((($C$4+C464)/$C$3)^2-2*B464/$C$3)</f>
        <v>2.9799782601185143</v>
      </c>
      <c r="E464">
        <f t="shared" si="7"/>
        <v>6.9599565202370286</v>
      </c>
      <c r="F464">
        <f>SUM($E$8:E464)</f>
        <v>141074.41731657414</v>
      </c>
    </row>
    <row r="465" spans="1:6" x14ac:dyDescent="0.25">
      <c r="A465">
        <v>458</v>
      </c>
      <c r="B465">
        <f>B464-C464*(2*D464+$C$5)+1/2*$C$3*(2*D464+$C$5)^2</f>
        <v>82.552411627776905</v>
      </c>
      <c r="C465">
        <f>C464-$C$3*(2*D464+$C$5)</f>
        <v>5.6434851146331746E-2</v>
      </c>
      <c r="D465">
        <f>($C$4+C465)/$C$3-SQRT((($C$4+C465)/$C$3)^2-2*B465/$C$3)</f>
        <v>2.9658642611466348</v>
      </c>
      <c r="E465">
        <f t="shared" si="7"/>
        <v>6.9317285222932696</v>
      </c>
      <c r="F465">
        <f>SUM($E$8:E465)</f>
        <v>141081.34904509643</v>
      </c>
    </row>
    <row r="466" spans="1:6" x14ac:dyDescent="0.25">
      <c r="A466">
        <v>459</v>
      </c>
      <c r="B466">
        <f>B465-C465*(2*D465+$C$5)+1/2*$C$3*(2*D465+$C$5)^2</f>
        <v>82.161683994658134</v>
      </c>
      <c r="C466">
        <f>C465-$C$3*(2*D465+$C$5)</f>
        <v>5.6301137247367759E-2</v>
      </c>
      <c r="D466">
        <f>($C$4+C466)/$C$3-SQRT((($C$4+C466)/$C$3)^2-2*B466/$C$3)</f>
        <v>2.9518407376017421</v>
      </c>
      <c r="E466">
        <f t="shared" si="7"/>
        <v>6.9036814752034843</v>
      </c>
      <c r="F466">
        <f>SUM($E$8:E466)</f>
        <v>141088.25272657163</v>
      </c>
    </row>
    <row r="467" spans="1:6" x14ac:dyDescent="0.25">
      <c r="A467">
        <v>460</v>
      </c>
      <c r="B467">
        <f>B466-C466*(2*D466+$C$5)+1/2*$C$3*(2*D466+$C$5)^2</f>
        <v>81.773458567941375</v>
      </c>
      <c r="C467">
        <f>C466-$C$3*(2*D466+$C$5)</f>
        <v>5.6167964379404731E-2</v>
      </c>
      <c r="D467">
        <f>($C$4+C467)/$C$3-SQRT((($C$4+C467)/$C$3)^2-2*B467/$C$3)</f>
        <v>2.9379069204442203</v>
      </c>
      <c r="E467">
        <f t="shared" si="7"/>
        <v>6.8758138408884406</v>
      </c>
      <c r="F467">
        <f>SUM($E$8:E467)</f>
        <v>141095.12854041252</v>
      </c>
    </row>
    <row r="468" spans="1:6" x14ac:dyDescent="0.25">
      <c r="A468">
        <v>461</v>
      </c>
      <c r="B468">
        <f>B467-C467*(2*D467+$C$5)+1/2*$C$3*(2*D467+$C$5)^2</f>
        <v>81.387714088855333</v>
      </c>
      <c r="C468">
        <f>C467-$C$3*(2*D467+$C$5)</f>
        <v>5.603532908154809E-2</v>
      </c>
      <c r="D468">
        <f>($C$4+C468)/$C$3-SQRT((($C$4+C468)/$C$3)^2-2*B468/$C$3)</f>
        <v>2.9240620480850339</v>
      </c>
      <c r="E468">
        <f t="shared" si="7"/>
        <v>6.8481240961700678</v>
      </c>
      <c r="F468">
        <f>SUM($E$8:E468)</f>
        <v>141101.97666450869</v>
      </c>
    </row>
    <row r="469" spans="1:6" x14ac:dyDescent="0.25">
      <c r="A469">
        <v>462</v>
      </c>
      <c r="B469">
        <f>B468-C468*(2*D468+$C$5)+1/2*$C$3*(2*D468+$C$5)^2</f>
        <v>81.004429524101099</v>
      </c>
      <c r="C469">
        <f>C468-$C$3*(2*D468+$C$5)</f>
        <v>5.5903227922285546E-2</v>
      </c>
      <c r="D469">
        <f>($C$4+C469)/$C$3-SQRT((($C$4+C469)/$C$3)^2-2*B469/$C$3)</f>
        <v>2.9103053670842201</v>
      </c>
      <c r="E469">
        <f t="shared" si="7"/>
        <v>6.8206107341684401</v>
      </c>
      <c r="F469">
        <f>SUM($E$8:E469)</f>
        <v>141108.79727524286</v>
      </c>
    </row>
    <row r="470" spans="1:6" x14ac:dyDescent="0.25">
      <c r="A470">
        <v>463</v>
      </c>
      <c r="B470">
        <f>B469-C469*(2*D469+$C$5)+1/2*$C$3*(2*D469+$C$5)^2</f>
        <v>80.623584062979788</v>
      </c>
      <c r="C470">
        <f>C469-$C$3*(2*D469+$C$5)</f>
        <v>5.5771657499172726E-2</v>
      </c>
      <c r="D470">
        <f>($C$4+C470)/$C$3-SQRT((($C$4+C470)/$C$3)^2-2*B470/$C$3)</f>
        <v>2.8966361326165497</v>
      </c>
      <c r="E470">
        <f t="shared" si="7"/>
        <v>6.7932722652330995</v>
      </c>
      <c r="F470">
        <f>SUM($E$8:E470)</f>
        <v>141115.59054750809</v>
      </c>
    </row>
    <row r="471" spans="1:6" x14ac:dyDescent="0.25">
      <c r="A471">
        <v>464</v>
      </c>
      <c r="B471">
        <f>B470-C470*(2*D470+$C$5)+1/2*$C$3*(2*D470+$C$5)^2</f>
        <v>80.245157114499378</v>
      </c>
      <c r="C471">
        <f>C470-$C$3*(2*D470+$C$5)</f>
        <v>5.5640614438500789E-2</v>
      </c>
      <c r="D471">
        <f>($C$4+C471)/$C$3-SQRT((($C$4+C471)/$C$3)^2-2*B471/$C$3)</f>
        <v>2.8830536068417132</v>
      </c>
      <c r="E471">
        <f t="shared" si="7"/>
        <v>6.7661072136834264</v>
      </c>
      <c r="F471">
        <f>SUM($E$8:E471)</f>
        <v>141122.35665472178</v>
      </c>
    </row>
    <row r="472" spans="1:6" x14ac:dyDescent="0.25">
      <c r="A472">
        <v>465</v>
      </c>
      <c r="B472">
        <f>B471-C471*(2*D471+$C$5)+1/2*$C$3*(2*D471+$C$5)^2</f>
        <v>79.869128304694044</v>
      </c>
      <c r="C472">
        <f>C471-$C$3*(2*D471+$C$5)</f>
        <v>5.5510095395026958E-2</v>
      </c>
      <c r="D472">
        <f>($C$4+C472)/$C$3-SQRT((($C$4+C472)/$C$3)^2-2*B472/$C$3)</f>
        <v>2.8695570603013039</v>
      </c>
      <c r="E472">
        <f t="shared" si="7"/>
        <v>6.7391141206026077</v>
      </c>
      <c r="F472">
        <f>SUM($E$8:E472)</f>
        <v>141129.09576884238</v>
      </c>
    </row>
    <row r="473" spans="1:6" x14ac:dyDescent="0.25">
      <c r="A473">
        <v>466</v>
      </c>
      <c r="B473">
        <f>B472-C472*(2*D472+$C$5)+1/2*$C$3*(2*D472+$C$5)^2</f>
        <v>79.495477473817161</v>
      </c>
      <c r="C473">
        <f>C472-$C$3*(2*D472+$C$5)</f>
        <v>5.5380097051651138E-2</v>
      </c>
      <c r="D473">
        <f>($C$4+C473)/$C$3-SQRT((($C$4+C473)/$C$3)^2-2*B473/$C$3)</f>
        <v>2.8561457709874958</v>
      </c>
      <c r="E473">
        <f t="shared" si="7"/>
        <v>6.7122915419749916</v>
      </c>
      <c r="F473">
        <f>SUM($E$8:E473)</f>
        <v>141135.80806038436</v>
      </c>
    </row>
    <row r="474" spans="1:6" x14ac:dyDescent="0.25">
      <c r="A474">
        <v>467</v>
      </c>
      <c r="B474">
        <f>B473-C473*(2*D473+$C$5)+1/2*$C$3*(2*D473+$C$5)^2</f>
        <v>79.124184673667727</v>
      </c>
      <c r="C474">
        <f>C473-$C$3*(2*D473+$C$5)</f>
        <v>5.5250616119128473E-2</v>
      </c>
      <c r="D474">
        <f>($C$4+C474)/$C$3-SQRT((($C$4+C474)/$C$3)^2-2*B474/$C$3)</f>
        <v>2.8428190243430436</v>
      </c>
      <c r="E474">
        <f t="shared" si="7"/>
        <v>6.6856380486860871</v>
      </c>
      <c r="F474">
        <f>SUM($E$8:E474)</f>
        <v>141142.49369843304</v>
      </c>
    </row>
    <row r="475" spans="1:6" x14ac:dyDescent="0.25">
      <c r="A475">
        <v>468</v>
      </c>
      <c r="B475">
        <f>B474-C474*(2*D474+$C$5)+1/2*$C$3*(2*D474+$C$5)^2</f>
        <v>78.755230164945218</v>
      </c>
      <c r="C475">
        <f>C474-$C$3*(2*D474+$C$5)</f>
        <v>5.5121649335781904E-2</v>
      </c>
      <c r="D475">
        <f>($C$4+C475)/$C$3-SQRT((($C$4+C475)/$C$3)^2-2*B475/$C$3)</f>
        <v>2.8295761134941131</v>
      </c>
      <c r="E475">
        <f t="shared" si="7"/>
        <v>6.6591522269882262</v>
      </c>
      <c r="F475">
        <f>SUM($E$8:E475)</f>
        <v>141149.15285066003</v>
      </c>
    </row>
    <row r="476" spans="1:6" x14ac:dyDescent="0.25">
      <c r="A476">
        <v>469</v>
      </c>
      <c r="B476">
        <f>B475-C475*(2*D475+$C$5)+1/2*$C$3*(2*D475+$C$5)^2</f>
        <v>78.38859441460724</v>
      </c>
      <c r="C476">
        <f>C475-$C$3*(2*D475+$C$5)</f>
        <v>5.4993193467205742E-2</v>
      </c>
      <c r="D476">
        <f>($C$4+C476)/$C$3-SQRT((($C$4+C476)/$C$3)^2-2*B476/$C$3)</f>
        <v>2.8164163390174508</v>
      </c>
      <c r="E476">
        <f t="shared" si="7"/>
        <v>6.6328326780349016</v>
      </c>
      <c r="F476">
        <f>SUM($E$8:E476)</f>
        <v>141155.78568333806</v>
      </c>
    </row>
    <row r="477" spans="1:6" x14ac:dyDescent="0.25">
      <c r="A477">
        <v>470</v>
      </c>
      <c r="B477">
        <f>B476-C476*(2*D476+$C$5)+1/2*$C$3*(2*D476+$C$5)^2</f>
        <v>78.024258093280892</v>
      </c>
      <c r="C477">
        <f>C476-$C$3*(2*D476+$C$5)</f>
        <v>5.4865245305978215E-2</v>
      </c>
      <c r="D477">
        <f>($C$4+C477)/$C$3-SQRT((($C$4+C477)/$C$3)^2-2*B477/$C$3)</f>
        <v>2.8033390082418919</v>
      </c>
      <c r="E477">
        <f t="shared" si="7"/>
        <v>6.6066780164837837</v>
      </c>
      <c r="F477">
        <f>SUM($E$8:E477)</f>
        <v>141162.39236135455</v>
      </c>
    </row>
    <row r="478" spans="1:6" x14ac:dyDescent="0.25">
      <c r="A478">
        <v>471</v>
      </c>
      <c r="B478">
        <f>B477-C477*(2*D477+$C$5)+1/2*$C$3*(2*D477+$C$5)^2</f>
        <v>77.662202072778342</v>
      </c>
      <c r="C478">
        <f>C477-$C$3*(2*D477+$C$5)</f>
        <v>5.4737801671400979E-2</v>
      </c>
      <c r="D478">
        <f>($C$4+C478)/$C$3-SQRT((($C$4+C478)/$C$3)^2-2*B478/$C$3)</f>
        <v>2.7903434364125133</v>
      </c>
      <c r="E478">
        <f t="shared" si="7"/>
        <v>6.5806868728250265</v>
      </c>
      <c r="F478">
        <f>SUM($E$8:E478)</f>
        <v>141168.97304822737</v>
      </c>
    </row>
    <row r="479" spans="1:6" x14ac:dyDescent="0.25">
      <c r="A479">
        <v>472</v>
      </c>
      <c r="B479">
        <f>B478-C478*(2*D478+$C$5)+1/2*$C$3*(2*D478+$C$5)^2</f>
        <v>77.302407423511312</v>
      </c>
      <c r="C479">
        <f>C478-$C$3*(2*D478+$C$5)</f>
        <v>5.4610859409193704E-2</v>
      </c>
      <c r="D479">
        <f>($C$4+C479)/$C$3-SQRT((($C$4+C479)/$C$3)^2-2*B479/$C$3)</f>
        <v>2.7774289455264807</v>
      </c>
      <c r="E479">
        <f t="shared" si="7"/>
        <v>6.5548578910529613</v>
      </c>
      <c r="F479">
        <f>SUM($E$8:E479)</f>
        <v>141175.52790611843</v>
      </c>
    </row>
    <row r="480" spans="1:6" x14ac:dyDescent="0.25">
      <c r="A480">
        <v>473</v>
      </c>
      <c r="B480">
        <f>B479-C479*(2*D479+$C$5)+1/2*$C$3*(2*D479+$C$5)^2</f>
        <v>76.944855412060221</v>
      </c>
      <c r="C480">
        <f>C479-$C$3*(2*D479+$C$5)</f>
        <v>5.4484415391233575E-2</v>
      </c>
      <c r="D480">
        <f>($C$4+C480)/$C$3-SQRT((($C$4+C480)/$C$3)^2-2*B480/$C$3)</f>
        <v>2.7645948645658791</v>
      </c>
      <c r="E480">
        <f t="shared" si="7"/>
        <v>6.5291897291317582</v>
      </c>
      <c r="F480">
        <f>SUM($E$8:E480)</f>
        <v>141182.05709584756</v>
      </c>
    </row>
    <row r="481" spans="1:6" x14ac:dyDescent="0.25">
      <c r="A481">
        <v>474</v>
      </c>
      <c r="B481">
        <f>B480-C480*(2*D480+$C$5)+1/2*$C$3*(2*D480+$C$5)^2</f>
        <v>76.589527498743649</v>
      </c>
      <c r="C481">
        <f>C480-$C$3*(2*D480+$C$5)</f>
        <v>5.4358466515285815E-2</v>
      </c>
      <c r="D481">
        <f>($C$4+C481)/$C$3-SQRT((($C$4+C481)/$C$3)^2-2*B481/$C$3)</f>
        <v>2.7518405294977129</v>
      </c>
      <c r="E481">
        <f t="shared" si="7"/>
        <v>6.5036810589954257</v>
      </c>
      <c r="F481">
        <f>SUM($E$8:E481)</f>
        <v>141188.56077690655</v>
      </c>
    </row>
    <row r="482" spans="1:6" x14ac:dyDescent="0.25">
      <c r="A482">
        <v>475</v>
      </c>
      <c r="B482">
        <f>B481-C481*(2*D481+$C$5)+1/2*$C$3*(2*D481+$C$5)^2</f>
        <v>76.236405335213405</v>
      </c>
      <c r="C482">
        <f>C481-$C$3*(2*D481+$C$5)</f>
        <v>5.4233009704734207E-2</v>
      </c>
      <c r="D482">
        <f>($C$4+C482)/$C$3-SQRT((($C$4+C482)/$C$3)^2-2*B482/$C$3)</f>
        <v>2.7391652830410749</v>
      </c>
      <c r="E482">
        <f t="shared" si="7"/>
        <v>6.4783305660821497</v>
      </c>
      <c r="F482">
        <f>SUM($E$8:E482)</f>
        <v>141195.03910747264</v>
      </c>
    </row>
    <row r="483" spans="1:6" x14ac:dyDescent="0.25">
      <c r="A483">
        <v>476</v>
      </c>
      <c r="B483">
        <f>B482-C482*(2*D482+$C$5)+1/2*$C$3*(2*D482+$C$5)^2</f>
        <v>75.885470762100226</v>
      </c>
      <c r="C483">
        <f>C482-$C$3*(2*D482+$C$5)</f>
        <v>5.4108041908320588E-2</v>
      </c>
      <c r="D483">
        <f>($C$4+C483)/$C$3-SQRT((($C$4+C483)/$C$3)^2-2*B483/$C$3)</f>
        <v>2.7265684746671468</v>
      </c>
      <c r="E483">
        <f t="shared" si="7"/>
        <v>6.4531369493342936</v>
      </c>
      <c r="F483">
        <f>SUM($E$8:E483)</f>
        <v>141201.49224442197</v>
      </c>
    </row>
    <row r="484" spans="1:6" x14ac:dyDescent="0.25">
      <c r="A484">
        <v>477</v>
      </c>
      <c r="B484">
        <f>B483-C483*(2*D483+$C$5)+1/2*$C$3*(2*D483+$C$5)^2</f>
        <v>75.536705806684282</v>
      </c>
      <c r="C484">
        <f>C483-$C$3*(2*D483+$C$5)</f>
        <v>5.3983560099884358E-2</v>
      </c>
      <c r="D484">
        <f>($C$4+C484)/$C$3-SQRT((($C$4+C484)/$C$3)^2-2*B484/$C$3)</f>
        <v>2.7140494608320296</v>
      </c>
      <c r="E484">
        <f t="shared" si="7"/>
        <v>6.4280989216640592</v>
      </c>
      <c r="F484">
        <f>SUM($E$8:E484)</f>
        <v>141207.92034334363</v>
      </c>
    </row>
    <row r="485" spans="1:6" x14ac:dyDescent="0.25">
      <c r="A485">
        <v>478</v>
      </c>
      <c r="B485">
        <f>B484-C484*(2*D484+$C$5)+1/2*$C$3*(2*D484+$C$5)^2</f>
        <v>75.190092680564945</v>
      </c>
      <c r="C485">
        <f>C484-$C$3*(2*D484+$C$5)</f>
        <v>5.3859561278093E-2</v>
      </c>
      <c r="D485">
        <f>($C$4+C485)/$C$3-SQRT((($C$4+C485)/$C$3)^2-2*B485/$C$3)</f>
        <v>2.7016076042782515</v>
      </c>
      <c r="E485">
        <f t="shared" si="7"/>
        <v>6.4032152085565031</v>
      </c>
      <c r="F485">
        <f>SUM($E$8:E485)</f>
        <v>141214.32355855219</v>
      </c>
    </row>
    <row r="486" spans="1:6" x14ac:dyDescent="0.25">
      <c r="A486">
        <v>479</v>
      </c>
      <c r="B486">
        <f>B485-C485*(2*D485+$C$5)+1/2*$C$3*(2*D485+$C$5)^2</f>
        <v>74.845613777430302</v>
      </c>
      <c r="C486">
        <f>C485-$C$3*(2*D485+$C$5)</f>
        <v>5.3736042466199549E-2</v>
      </c>
      <c r="D486">
        <f>($C$4+C486)/$C$3-SQRT((($C$4+C486)/$C$3)^2-2*B486/$C$3)</f>
        <v>2.6892422745004296</v>
      </c>
      <c r="E486">
        <f t="shared" si="7"/>
        <v>6.3784845490008593</v>
      </c>
      <c r="F486">
        <f>SUM($E$8:E486)</f>
        <v>141220.70204310119</v>
      </c>
    </row>
    <row r="487" spans="1:6" x14ac:dyDescent="0.25">
      <c r="A487">
        <v>480</v>
      </c>
      <c r="B487">
        <f>B486-C486*(2*D486+$C$5)+1/2*$C$3*(2*D486+$C$5)^2</f>
        <v>74.503251670799912</v>
      </c>
      <c r="C487">
        <f>C486-$C$3*(2*D486+$C$5)</f>
        <v>5.3613000711782093E-2</v>
      </c>
      <c r="D487">
        <f>($C$4+C487)/$C$3-SQRT((($C$4+C487)/$C$3)^2-2*B487/$C$3)</f>
        <v>2.6769528472796082</v>
      </c>
      <c r="E487">
        <f t="shared" si="7"/>
        <v>6.3539056945592165</v>
      </c>
      <c r="F487">
        <f>SUM($E$8:E487)</f>
        <v>141227.05594879575</v>
      </c>
    </row>
    <row r="488" spans="1:6" x14ac:dyDescent="0.25">
      <c r="A488">
        <v>481</v>
      </c>
      <c r="B488">
        <f>B487-C487*(2*D487+$C$5)+1/2*$C$3*(2*D487+$C$5)^2</f>
        <v>74.162989111841028</v>
      </c>
      <c r="C488">
        <f>C487-$C$3*(2*D487+$C$5)</f>
        <v>5.3490433086501241E-2</v>
      </c>
      <c r="D488">
        <f>($C$4+C488)/$C$3-SQRT((($C$4+C488)/$C$3)^2-2*B488/$C$3)</f>
        <v>2.6647387046832591</v>
      </c>
      <c r="E488">
        <f t="shared" si="7"/>
        <v>6.3294774093665183</v>
      </c>
      <c r="F488">
        <f>SUM($E$8:E488)</f>
        <v>141233.38542620512</v>
      </c>
    </row>
    <row r="489" spans="1:6" x14ac:dyDescent="0.25">
      <c r="A489">
        <v>482</v>
      </c>
      <c r="B489">
        <f>B488-C488*(2*D488+$C$5)+1/2*$C$3*(2*D488+$C$5)^2</f>
        <v>73.824809027207607</v>
      </c>
      <c r="C489">
        <f>C488-$C$3*(2*D488+$C$5)</f>
        <v>5.3368336685857595E-2</v>
      </c>
      <c r="D489">
        <f>($C$4+C489)/$C$3-SQRT((($C$4+C489)/$C$3)^2-2*B489/$C$3)</f>
        <v>2.6525992350652814</v>
      </c>
      <c r="E489">
        <f t="shared" si="7"/>
        <v>6.3051984701305628</v>
      </c>
      <c r="F489">
        <f>SUM($E$8:E489)</f>
        <v>141239.69062467525</v>
      </c>
    </row>
    <row r="490" spans="1:6" x14ac:dyDescent="0.25">
      <c r="A490">
        <v>483</v>
      </c>
      <c r="B490">
        <f>B489-C489*(2*D489+$C$5)+1/2*$C$3*(2*D489+$C$5)^2</f>
        <v>73.488694516901703</v>
      </c>
      <c r="C490">
        <f>C489-$C$3*(2*D489+$C$5)</f>
        <v>5.3246708628949216E-2</v>
      </c>
      <c r="D490">
        <f>($C$4+C490)/$C$3-SQRT((($C$4+C490)/$C$3)^2-2*B490/$C$3)</f>
        <v>2.6405338330660015</v>
      </c>
      <c r="E490">
        <f t="shared" si="7"/>
        <v>6.2810676661320031</v>
      </c>
      <c r="F490">
        <f>SUM($E$8:E490)</f>
        <v>141245.97169234138</v>
      </c>
    </row>
    <row r="491" spans="1:6" x14ac:dyDescent="0.25">
      <c r="A491">
        <v>484</v>
      </c>
      <c r="B491">
        <f>B490-C490*(2*D490+$C$5)+1/2*$C$3*(2*D490+$C$5)^2</f>
        <v>73.154628852157103</v>
      </c>
      <c r="C491">
        <f>C490-$C$3*(2*D490+$C$5)</f>
        <v>5.3125546058229077E-2</v>
      </c>
      <c r="D491">
        <f>($C$4+C491)/$C$3-SQRT((($C$4+C491)/$C$3)^2-2*B491/$C$3)</f>
        <v>2.6285418996121734</v>
      </c>
      <c r="E491">
        <f t="shared" si="7"/>
        <v>6.2570837992243469</v>
      </c>
      <c r="F491">
        <f>SUM($E$8:E491)</f>
        <v>141252.2287761406</v>
      </c>
    </row>
    <row r="492" spans="1:6" x14ac:dyDescent="0.25">
      <c r="A492">
        <v>485</v>
      </c>
      <c r="B492">
        <f>B491-C491*(2*D491+$C$5)+1/2*$C$3*(2*D491+$C$5)^2</f>
        <v>72.82259547334499</v>
      </c>
      <c r="C492">
        <f>C491-$C$3*(2*D491+$C$5)</f>
        <v>5.3004846139262561E-2</v>
      </c>
      <c r="D492">
        <f>($C$4+C492)/$C$3-SQRT((($C$4+C492)/$C$3)^2-2*B492/$C$3)</f>
        <v>2.6166228414513171</v>
      </c>
      <c r="E492">
        <f t="shared" si="7"/>
        <v>6.2332456829026341</v>
      </c>
      <c r="F492">
        <f>SUM($E$8:E492)</f>
        <v>141258.46202182351</v>
      </c>
    </row>
    <row r="493" spans="1:6" x14ac:dyDescent="0.25">
      <c r="A493">
        <v>486</v>
      </c>
      <c r="B493">
        <f>B492-C492*(2*D492+$C$5)+1/2*$C$3*(2*D492+$C$5)^2</f>
        <v>72.49257798795044</v>
      </c>
      <c r="C493">
        <f>C492-$C$3*(2*D492+$C$5)</f>
        <v>5.2884606060502867E-2</v>
      </c>
      <c r="D493">
        <f>($C$4+C493)/$C$3-SQRT((($C$4+C493)/$C$3)^2-2*B493/$C$3)</f>
        <v>2.6047760713845491</v>
      </c>
      <c r="E493">
        <f t="shared" si="7"/>
        <v>6.2095521427690983</v>
      </c>
      <c r="F493">
        <f>SUM($E$8:E493)</f>
        <v>141264.67157396628</v>
      </c>
    </row>
    <row r="494" spans="1:6" x14ac:dyDescent="0.25">
      <c r="A494">
        <v>487</v>
      </c>
      <c r="B494">
        <f>B493-C493*(2*D493+$C$5)+1/2*$C$3*(2*D493+$C$5)^2</f>
        <v>72.164560168545322</v>
      </c>
      <c r="C494">
        <f>C493-$C$3*(2*D493+$C$5)</f>
        <v>5.2764823033057476E-2</v>
      </c>
      <c r="D494">
        <f>($C$4+C494)/$C$3-SQRT((($C$4+C494)/$C$3)^2-2*B494/$C$3)</f>
        <v>2.5930010080337524</v>
      </c>
      <c r="E494">
        <f t="shared" si="7"/>
        <v>6.1860020160675049</v>
      </c>
      <c r="F494">
        <f>SUM($E$8:E494)</f>
        <v>141270.85757598234</v>
      </c>
    </row>
    <row r="495" spans="1:6" x14ac:dyDescent="0.25">
      <c r="A495">
        <v>488</v>
      </c>
      <c r="B495">
        <f>B494-C494*(2*D494+$C$5)+1/2*$C$3*(2*D494+$C$5)^2</f>
        <v>71.838525950806513</v>
      </c>
      <c r="C495">
        <f>C494-$C$3*(2*D494+$C$5)</f>
        <v>5.2645494290463578E-2</v>
      </c>
      <c r="D495">
        <f>($C$4+C495)/$C$3-SQRT((($C$4+C495)/$C$3)^2-2*B495/$C$3)</f>
        <v>2.5812970760744065</v>
      </c>
      <c r="E495">
        <f t="shared" si="7"/>
        <v>6.162594152148813</v>
      </c>
      <c r="F495">
        <f>SUM($E$8:E495)</f>
        <v>141277.02017013449</v>
      </c>
    </row>
    <row r="496" spans="1:6" x14ac:dyDescent="0.25">
      <c r="A496">
        <v>489</v>
      </c>
      <c r="B496">
        <f>B495-C495*(2*D495+$C$5)+1/2*$C$3*(2*D495+$C$5)^2</f>
        <v>71.514459431530071</v>
      </c>
      <c r="C496">
        <f>C495-$C$3*(2*D495+$C$5)</f>
        <v>5.2526617088454533E-2</v>
      </c>
      <c r="D496">
        <f>($C$4+C496)/$C$3-SQRT((($C$4+C496)/$C$3)^2-2*B496/$C$3)</f>
        <v>2.5696637055370957</v>
      </c>
      <c r="E496">
        <f t="shared" si="7"/>
        <v>6.1393274110741913</v>
      </c>
      <c r="F496">
        <f>SUM($E$8:E496)</f>
        <v>141283.15949754557</v>
      </c>
    </row>
    <row r="497" spans="1:6" x14ac:dyDescent="0.25">
      <c r="A497">
        <v>490</v>
      </c>
      <c r="B497">
        <f>B496-C496*(2*D496+$C$5)+1/2*$C$3*(2*D496+$C$5)^2</f>
        <v>71.192344866739077</v>
      </c>
      <c r="C497">
        <f>C496-$C$3*(2*D496+$C$5)</f>
        <v>5.2408188704753257E-2</v>
      </c>
      <c r="D497">
        <f>($C$4+C497)/$C$3-SQRT((($C$4+C497)/$C$3)^2-2*B497/$C$3)</f>
        <v>2.5581003327388316</v>
      </c>
      <c r="E497">
        <f t="shared" si="7"/>
        <v>6.1162006654776633</v>
      </c>
      <c r="F497">
        <f>SUM($E$8:E497)</f>
        <v>141289.27569821104</v>
      </c>
    </row>
    <row r="498" spans="1:6" x14ac:dyDescent="0.25">
      <c r="A498">
        <v>491</v>
      </c>
      <c r="B498">
        <f>B497-C497*(2*D497+$C$5)+1/2*$C$3*(2*D497+$C$5)^2</f>
        <v>70.872166669713266</v>
      </c>
      <c r="C498">
        <f>C497-$C$3*(2*D497+$C$5)</f>
        <v>5.2290206438829694E-2</v>
      </c>
      <c r="D498">
        <f>($C$4+C498)/$C$3-SQRT((($C$4+C498)/$C$3)^2-2*B498/$C$3)</f>
        <v>2.5466063991189003</v>
      </c>
      <c r="E498">
        <f t="shared" si="7"/>
        <v>6.0932127982378006</v>
      </c>
      <c r="F498">
        <f>SUM($E$8:E498)</f>
        <v>141295.36891100928</v>
      </c>
    </row>
    <row r="499" spans="1:6" x14ac:dyDescent="0.25">
      <c r="A499">
        <v>492</v>
      </c>
      <c r="B499">
        <f>B498-C498*(2*D498+$C$5)+1/2*$C$3*(2*D498+$C$5)^2</f>
        <v>70.553909409160568</v>
      </c>
      <c r="C499">
        <f>C498-$C$3*(2*D498+$C$5)</f>
        <v>5.2172667611703194E-2</v>
      </c>
      <c r="D499">
        <f>($C$4+C499)/$C$3-SQRT((($C$4+C499)/$C$3)^2-2*B499/$C$3)</f>
        <v>2.5351813521701843</v>
      </c>
      <c r="E499">
        <f t="shared" si="7"/>
        <v>6.0703627043403685</v>
      </c>
      <c r="F499">
        <f>SUM($E$8:E499)</f>
        <v>141301.43927371362</v>
      </c>
    </row>
    <row r="500" spans="1:6" x14ac:dyDescent="0.25">
      <c r="A500">
        <v>493</v>
      </c>
      <c r="B500">
        <f>B499-C499*(2*D499+$C$5)+1/2*$C$3*(2*D499+$C$5)^2</f>
        <v>70.237557807310111</v>
      </c>
      <c r="C500">
        <f>C499-$C$3*(2*D499+$C$5)</f>
        <v>5.2055569565708976E-2</v>
      </c>
      <c r="D500">
        <f>($C$4+C500)/$C$3-SQRT((($C$4+C500)/$C$3)^2-2*B500/$C$3)</f>
        <v>2.523824644042179</v>
      </c>
      <c r="E500">
        <f t="shared" si="7"/>
        <v>6.047649288084358</v>
      </c>
      <c r="F500">
        <f>SUM($E$8:E500)</f>
        <v>141307.48692300171</v>
      </c>
    </row>
    <row r="501" spans="1:6" x14ac:dyDescent="0.25">
      <c r="A501">
        <v>494</v>
      </c>
      <c r="B501">
        <f>B500-C500*(2*D500+$C$5)+1/2*$C$3*(2*D500+$C$5)^2</f>
        <v>69.923096738170017</v>
      </c>
      <c r="C501">
        <f>C500-$C$3*(2*D500+$C$5)</f>
        <v>5.193890966431846E-2</v>
      </c>
      <c r="D501">
        <f>($C$4+C501)/$C$3-SQRT((($C$4+C501)/$C$3)^2-2*B501/$C$3)</f>
        <v>2.512535733403638</v>
      </c>
      <c r="E501">
        <f t="shared" si="7"/>
        <v>6.025071466807276</v>
      </c>
      <c r="F501">
        <f>SUM($E$8:E501)</f>
        <v>141313.51199446851</v>
      </c>
    </row>
    <row r="502" spans="1:6" x14ac:dyDescent="0.25">
      <c r="A502">
        <v>495</v>
      </c>
      <c r="B502">
        <f>B501-C501*(2*D501+$C$5)+1/2*$C$3*(2*D501+$C$5)^2</f>
        <v>69.610511225609486</v>
      </c>
      <c r="C502">
        <f>C501-$C$3*(2*D501+$C$5)</f>
        <v>5.1822685291887764E-2</v>
      </c>
      <c r="D502">
        <f>($C$4+C502)/$C$3-SQRT((($C$4+C502)/$C$3)^2-2*B502/$C$3)</f>
        <v>2.501314083347097</v>
      </c>
      <c r="E502">
        <f t="shared" si="7"/>
        <v>6.0026281666941941</v>
      </c>
      <c r="F502">
        <f>SUM($E$8:E502)</f>
        <v>141319.51462263521</v>
      </c>
    </row>
    <row r="503" spans="1:6" x14ac:dyDescent="0.25">
      <c r="A503">
        <v>496</v>
      </c>
      <c r="B503">
        <f>B502-C502*(2*D502+$C$5)+1/2*$C$3*(2*D502+$C$5)^2</f>
        <v>69.299786441677469</v>
      </c>
      <c r="C503">
        <f>C502-$C$3*(2*D502+$C$5)</f>
        <v>5.1706893853487028E-2</v>
      </c>
      <c r="D503">
        <f>($C$4+C503)/$C$3-SQRT((($C$4+C503)/$C$3)^2-2*B503/$C$3)</f>
        <v>2.4901591627858579</v>
      </c>
      <c r="E503">
        <f t="shared" si="7"/>
        <v>5.9803183255717158</v>
      </c>
      <c r="F503">
        <f>SUM($E$8:E503)</f>
        <v>141325.49494096078</v>
      </c>
    </row>
    <row r="504" spans="1:6" x14ac:dyDescent="0.25">
      <c r="A504">
        <v>497</v>
      </c>
      <c r="B504">
        <f>B503-C503*(2*D503+$C$5)+1/2*$C$3*(2*D503+$C$5)^2</f>
        <v>68.990907704793898</v>
      </c>
      <c r="C504">
        <f>C503-$C$3*(2*D503+$C$5)</f>
        <v>5.1591532774675847E-2</v>
      </c>
      <c r="D504">
        <f>($C$4+C504)/$C$3-SQRT((($C$4+C504)/$C$3)^2-2*B504/$C$3)</f>
        <v>2.4790704457554966</v>
      </c>
      <c r="E504">
        <f t="shared" si="7"/>
        <v>5.9581408915109932</v>
      </c>
      <c r="F504">
        <f>SUM($E$8:E504)</f>
        <v>141331.45308185229</v>
      </c>
    </row>
    <row r="505" spans="1:6" x14ac:dyDescent="0.25">
      <c r="A505">
        <v>498</v>
      </c>
      <c r="B505">
        <f>B504-C504*(2*D504+$C$5)+1/2*$C$3*(2*D504+$C$5)^2</f>
        <v>68.683860478031292</v>
      </c>
      <c r="C505">
        <f>C504-$C$3*(2*D504+$C$5)</f>
        <v>5.1476599501305648E-2</v>
      </c>
      <c r="D505">
        <f>($C$4+C505)/$C$3-SQRT((($C$4+C505)/$C$3)^2-2*B505/$C$3)</f>
        <v>2.4680474114138633</v>
      </c>
      <c r="E505">
        <f t="shared" si="7"/>
        <v>5.9360948228277266</v>
      </c>
      <c r="F505">
        <f>SUM($E$8:E505)</f>
        <v>141337.38917667512</v>
      </c>
    </row>
    <row r="506" spans="1:6" x14ac:dyDescent="0.25">
      <c r="A506">
        <v>499</v>
      </c>
      <c r="B506">
        <f>B505-C505*(2*D505+$C$5)+1/2*$C$3*(2*D505+$C$5)^2</f>
        <v>68.378630367413692</v>
      </c>
      <c r="C506">
        <f>C505-$C$3*(2*D505+$C$5)</f>
        <v>5.1362091499322089E-2</v>
      </c>
      <c r="D506">
        <f>($C$4+C506)/$C$3-SQRT((($C$4+C506)/$C$3)^2-2*B506/$C$3)</f>
        <v>2.4570895442739129</v>
      </c>
      <c r="E506">
        <f t="shared" si="7"/>
        <v>5.9141790885478258</v>
      </c>
      <c r="F506">
        <f>SUM($E$8:E506)</f>
        <v>141343.30335576367</v>
      </c>
    </row>
    <row r="507" spans="1:6" x14ac:dyDescent="0.25">
      <c r="A507">
        <v>500</v>
      </c>
      <c r="B507">
        <f>B506-C506*(2*D506+$C$5)+1/2*$C$3*(2*D506+$C$5)^2</f>
        <v>68.075203120208769</v>
      </c>
      <c r="C507">
        <f>C506-$C$3*(2*D506+$C$5)</f>
        <v>5.1248006254558436E-2</v>
      </c>
      <c r="D507">
        <f>($C$4+C507)/$C$3-SQRT((($C$4+C507)/$C$3)^2-2*B507/$C$3)</f>
        <v>2.4461963335052133</v>
      </c>
      <c r="E507">
        <f t="shared" si="7"/>
        <v>5.8923926670104265</v>
      </c>
      <c r="F507">
        <f>SUM($E$8:E507)</f>
        <v>141349.19574843068</v>
      </c>
    </row>
    <row r="508" spans="1:6" x14ac:dyDescent="0.25">
      <c r="A508">
        <v>501</v>
      </c>
      <c r="B508">
        <f>B507-C507*(2*D507+$C$5)+1/2*$C$3*(2*D507+$C$5)^2</f>
        <v>67.773564623308729</v>
      </c>
      <c r="C508">
        <f>C507-$C$3*(2*D507+$C$5)</f>
        <v>5.1134341272555922E-2</v>
      </c>
      <c r="D508">
        <f>($C$4+C508)/$C$3-SQRT((($C$4+C508)/$C$3)^2-2*B508/$C$3)</f>
        <v>2.4353672733996063</v>
      </c>
      <c r="E508">
        <f t="shared" si="7"/>
        <v>5.8707345467992127</v>
      </c>
      <c r="F508">
        <f>SUM($E$8:E508)</f>
        <v>141355.06648297748</v>
      </c>
    </row>
    <row r="509" spans="1:6" x14ac:dyDescent="0.25">
      <c r="A509">
        <v>502</v>
      </c>
      <c r="B509">
        <f>B508-C508*(2*D508+$C$5)+1/2*$C$3*(2*D508+$C$5)^2</f>
        <v>67.473700901579747</v>
      </c>
      <c r="C509">
        <f>C508-$C$3*(2*D508+$C$5)</f>
        <v>5.1021094078366122E-2</v>
      </c>
      <c r="D509">
        <f>($C$4+C509)/$C$3-SQRT((($C$4+C509)/$C$3)^2-2*B509/$C$3)</f>
        <v>2.424601863604039</v>
      </c>
      <c r="E509">
        <f t="shared" si="7"/>
        <v>5.8492037272080779</v>
      </c>
      <c r="F509">
        <f>SUM($E$8:E509)</f>
        <v>141360.91568670468</v>
      </c>
    </row>
    <row r="510" spans="1:6" x14ac:dyDescent="0.25">
      <c r="A510">
        <v>503</v>
      </c>
      <c r="B510">
        <f>B509-C509*(2*D509+$C$5)+1/2*$C$3*(2*D509+$C$5)^2</f>
        <v>67.175598116204284</v>
      </c>
      <c r="C510">
        <f>C509-$C$3*(2*D509+$C$5)</f>
        <v>5.0908262216344362E-2</v>
      </c>
      <c r="D510">
        <f>($C$4+C510)/$C$3-SQRT((($C$4+C510)/$C$3)^2-2*B510/$C$3)</f>
        <v>2.4138996077235788</v>
      </c>
      <c r="E510">
        <f t="shared" si="7"/>
        <v>5.8277992154471576</v>
      </c>
      <c r="F510">
        <f>SUM($E$8:E510)</f>
        <v>141366.74348592013</v>
      </c>
    </row>
    <row r="511" spans="1:6" x14ac:dyDescent="0.25">
      <c r="A511">
        <v>504</v>
      </c>
      <c r="B511">
        <f>B510-C510*(2*D510+$C$5)+1/2*$C$3*(2*D510+$C$5)^2</f>
        <v>66.879242563182032</v>
      </c>
      <c r="C511">
        <f>C510-$C$3*(2*D510+$C$5)</f>
        <v>5.0795843249997003E-2</v>
      </c>
      <c r="D511">
        <f>($C$4+C511)/$C$3-SQRT((($C$4+C511)/$C$3)^2-2*B511/$C$3)</f>
        <v>2.4032600154168904</v>
      </c>
      <c r="E511">
        <f t="shared" si="7"/>
        <v>5.8065200308337808</v>
      </c>
      <c r="F511">
        <f>SUM($E$8:E511)</f>
        <v>141372.55000595096</v>
      </c>
    </row>
    <row r="512" spans="1:6" x14ac:dyDescent="0.25">
      <c r="A512">
        <v>505</v>
      </c>
      <c r="B512">
        <f>B511-C511*(2*D511+$C$5)+1/2*$C$3*(2*D511+$C$5)^2</f>
        <v>66.584620671633147</v>
      </c>
      <c r="C512">
        <f>C511-$C$3*(2*D511+$C$5)</f>
        <v>5.0683834761747891E-2</v>
      </c>
      <c r="D512">
        <f>($C$4+C512)/$C$3-SQRT((($C$4+C512)/$C$3)^2-2*B512/$C$3)</f>
        <v>2.3926826000679284</v>
      </c>
      <c r="E512">
        <f t="shared" si="7"/>
        <v>5.7853652001358569</v>
      </c>
      <c r="F512">
        <f>SUM($E$8:E512)</f>
        <v>141378.3353711511</v>
      </c>
    </row>
    <row r="513" spans="1:6" x14ac:dyDescent="0.25">
      <c r="A513">
        <v>506</v>
      </c>
      <c r="B513">
        <f>B512-C512*(2*D512+$C$5)+1/2*$C$3*(2*D512+$C$5)^2</f>
        <v>66.291719002354228</v>
      </c>
      <c r="C513">
        <f>C512-$C$3*(2*D512+$C$5)</f>
        <v>5.0572234352794655E-2</v>
      </c>
      <c r="D513">
        <f>($C$4+C513)/$C$3-SQRT((($C$4+C513)/$C$3)^2-2*B513/$C$3)</f>
        <v>2.3821668804157525</v>
      </c>
      <c r="E513">
        <f t="shared" si="7"/>
        <v>5.7643337608315051</v>
      </c>
      <c r="F513">
        <f>SUM($E$8:E513)</f>
        <v>141384.09970491193</v>
      </c>
    </row>
    <row r="514" spans="1:6" x14ac:dyDescent="0.25">
      <c r="A514">
        <v>507</v>
      </c>
      <c r="B514">
        <f>B513-C513*(2*D513+$C$5)+1/2*$C$3*(2*D513+$C$5)^2</f>
        <v>66.000524246223861</v>
      </c>
      <c r="C514">
        <f>C513-$C$3*(2*D513+$C$5)</f>
        <v>5.0461039642902071E-2</v>
      </c>
      <c r="D514">
        <f>($C$4+C514)/$C$3-SQRT((($C$4+C514)/$C$3)^2-2*B514/$C$3)</f>
        <v>2.3717123793903738</v>
      </c>
      <c r="E514">
        <f t="shared" si="7"/>
        <v>5.7434247587807477</v>
      </c>
      <c r="F514">
        <f>SUM($E$8:E514)</f>
        <v>141389.84312967071</v>
      </c>
    </row>
    <row r="515" spans="1:6" x14ac:dyDescent="0.25">
      <c r="A515">
        <v>508</v>
      </c>
      <c r="B515">
        <f>B514-C514*(2*D514+$C$5)+1/2*$C$3*(2*D514+$C$5)^2</f>
        <v>65.711023222741403</v>
      </c>
      <c r="C515">
        <f>C514-$C$3*(2*D514+$C$5)</f>
        <v>5.0350248270240407E-2</v>
      </c>
      <c r="D515">
        <f>($C$4+C515)/$C$3-SQRT((($C$4+C515)/$C$3)^2-2*B515/$C$3)</f>
        <v>2.361318624811247</v>
      </c>
      <c r="E515">
        <f t="shared" si="7"/>
        <v>5.722637249622494</v>
      </c>
      <c r="F515">
        <f>SUM($E$8:E515)</f>
        <v>141395.56576692034</v>
      </c>
    </row>
    <row r="516" spans="1:6" x14ac:dyDescent="0.25">
      <c r="A516">
        <v>509</v>
      </c>
      <c r="B516">
        <f>B515-C515*(2*D515+$C$5)+1/2*$C$3*(2*D515+$C$5)^2</f>
        <v>65.42320287850994</v>
      </c>
      <c r="C516">
        <f>C515-$C$3*(2*D515+$C$5)</f>
        <v>5.0239857891196761E-2</v>
      </c>
      <c r="D516">
        <f>($C$4+C516)/$C$3-SQRT((($C$4+C516)/$C$3)^2-2*B516/$C$3)</f>
        <v>2.3509851491544396</v>
      </c>
      <c r="E516">
        <f t="shared" si="7"/>
        <v>5.7019702983088791</v>
      </c>
      <c r="F516">
        <f>SUM($E$8:E516)</f>
        <v>141401.26773721864</v>
      </c>
    </row>
    <row r="517" spans="1:6" x14ac:dyDescent="0.25">
      <c r="A517">
        <v>510</v>
      </c>
      <c r="B517">
        <f>B516-C516*(2*D516+$C$5)+1/2*$C$3*(2*D516+$C$5)^2</f>
        <v>65.137050285757681</v>
      </c>
      <c r="C517">
        <f>C516-$C$3*(2*D516+$C$5)</f>
        <v>5.012986618019543E-2</v>
      </c>
      <c r="D517">
        <f>($C$4+C517)/$C$3-SQRT((($C$4+C517)/$C$3)^2-2*B517/$C$3)</f>
        <v>2.34071148885414</v>
      </c>
      <c r="E517">
        <f t="shared" si="7"/>
        <v>5.6814229777082801</v>
      </c>
      <c r="F517">
        <f>SUM($E$8:E517)</f>
        <v>141406.94916019635</v>
      </c>
    </row>
    <row r="518" spans="1:6" x14ac:dyDescent="0.25">
      <c r="A518">
        <v>511</v>
      </c>
      <c r="B518">
        <f>B517-C517*(2*D517+$C$5)+1/2*$C$3*(2*D517+$C$5)^2</f>
        <v>64.852552640943799</v>
      </c>
      <c r="C518">
        <f>C517-$C$3*(2*D517+$C$5)</f>
        <v>5.0020270829545195E-2</v>
      </c>
      <c r="D518">
        <f>($C$4+C518)/$C$3-SQRT((($C$4+C518)/$C$3)^2-2*B518/$C$3)</f>
        <v>2.3304971852339804</v>
      </c>
      <c r="E518">
        <f t="shared" si="7"/>
        <v>5.6609943704679608</v>
      </c>
      <c r="F518">
        <f>SUM($E$8:E518)</f>
        <v>141412.61015456682</v>
      </c>
    </row>
    <row r="519" spans="1:6" x14ac:dyDescent="0.25">
      <c r="A519">
        <v>512</v>
      </c>
      <c r="B519">
        <f>B518-C518*(2*D518+$C$5)+1/2*$C$3*(2*D518+$C$5)^2</f>
        <v>64.569697263284965</v>
      </c>
      <c r="C519">
        <f>C518-$C$3*(2*D518+$C$5)</f>
        <v>4.9911069549250675E-2</v>
      </c>
      <c r="D519">
        <f>($C$4+C519)/$C$3-SQRT((($C$4+C519)/$C$3)^2-2*B519/$C$3)</f>
        <v>2.3203417842742056</v>
      </c>
      <c r="E519">
        <f t="shared" si="7"/>
        <v>5.6406835685484111</v>
      </c>
      <c r="F519">
        <f>SUM($E$8:E519)</f>
        <v>141418.25083813537</v>
      </c>
    </row>
    <row r="520" spans="1:6" x14ac:dyDescent="0.25">
      <c r="A520">
        <v>513</v>
      </c>
      <c r="B520">
        <f>B519-C519*(2*D519+$C$5)+1/2*$C$3*(2*D519+$C$5)^2</f>
        <v>64.288471593319628</v>
      </c>
      <c r="C520">
        <f>C519-$C$3*(2*D519+$C$5)</f>
        <v>4.9802260066832686E-2</v>
      </c>
      <c r="D520">
        <f>($C$4+C520)/$C$3-SQRT((($C$4+C520)/$C$3)^2-2*B520/$C$3)</f>
        <v>2.3102448356803507</v>
      </c>
      <c r="E520">
        <f t="shared" si="7"/>
        <v>5.6204896713607013</v>
      </c>
      <c r="F520">
        <f>SUM($E$8:E520)</f>
        <v>141423.87132780673</v>
      </c>
    </row>
    <row r="521" spans="1:6" x14ac:dyDescent="0.25">
      <c r="A521">
        <v>514</v>
      </c>
      <c r="B521">
        <f>B520-C520*(2*D520+$C$5)+1/2*$C$3*(2*D520+$C$5)^2</f>
        <v>64.008863191579053</v>
      </c>
      <c r="C521">
        <f>C520-$C$3*(2*D520+$C$5)</f>
        <v>4.9693840127184523E-2</v>
      </c>
      <c r="D521">
        <f>($C$4+C521)/$C$3-SQRT((($C$4+C521)/$C$3)^2-2*B521/$C$3)</f>
        <v>2.3002058938145638</v>
      </c>
      <c r="E521">
        <f t="shared" ref="E521:E584" si="8">2*D521+1</f>
        <v>5.6004117876291275</v>
      </c>
      <c r="F521">
        <f>SUM($E$8:E521)</f>
        <v>141429.47173959436</v>
      </c>
    </row>
    <row r="522" spans="1:6" x14ac:dyDescent="0.25">
      <c r="A522">
        <v>515</v>
      </c>
      <c r="B522">
        <f>B521-C521*(2*D521+$C$5)+1/2*$C$3*(2*D521+$C$5)^2</f>
        <v>63.730859737178882</v>
      </c>
      <c r="C522">
        <f>C521-$C$3*(2*D521+$C$5)</f>
        <v>4.9585807492392296E-2</v>
      </c>
      <c r="D522">
        <f>($C$4+C522)/$C$3-SQRT((($C$4+C522)/$C$3)^2-2*B522/$C$3)</f>
        <v>2.2902245169971138</v>
      </c>
      <c r="E522">
        <f t="shared" si="8"/>
        <v>5.5804490339942276</v>
      </c>
      <c r="F522">
        <f>SUM($E$8:E522)</f>
        <v>141435.05218862835</v>
      </c>
    </row>
    <row r="523" spans="1:6" x14ac:dyDescent="0.25">
      <c r="A523">
        <v>516</v>
      </c>
      <c r="B523">
        <f>B522-C522*(2*D522+$C$5)+1/2*$C$3*(2*D522+$C$5)^2</f>
        <v>63.454449026493606</v>
      </c>
      <c r="C523">
        <f>C522-$C$3*(2*D522+$C$5)</f>
        <v>4.9478159941582223E-2</v>
      </c>
      <c r="D523">
        <f>($C$4+C523)/$C$3-SQRT((($C$4+C523)/$C$3)^2-2*B523/$C$3)</f>
        <v>2.2803002682048827</v>
      </c>
      <c r="E523">
        <f t="shared" si="8"/>
        <v>5.5606005364097655</v>
      </c>
      <c r="F523">
        <f>SUM($E$8:E523)</f>
        <v>141440.61278916476</v>
      </c>
    </row>
    <row r="524" spans="1:6" x14ac:dyDescent="0.25">
      <c r="A524">
        <v>517</v>
      </c>
      <c r="B524">
        <f>B523-C523*(2*D523+$C$5)+1/2*$C$3*(2*D523+$C$5)^2</f>
        <v>63.179618971774978</v>
      </c>
      <c r="C524">
        <f>C523-$C$3*(2*D523+$C$5)</f>
        <v>4.9370895270740983E-2</v>
      </c>
      <c r="D524">
        <f>($C$4+C524)/$C$3-SQRT((($C$4+C524)/$C$3)^2-2*B524/$C$3)</f>
        <v>2.2704327141400427</v>
      </c>
      <c r="E524">
        <f t="shared" si="8"/>
        <v>5.5408654282800853</v>
      </c>
      <c r="F524">
        <f>SUM($E$8:E524)</f>
        <v>141446.15365459304</v>
      </c>
    </row>
    <row r="525" spans="1:6" x14ac:dyDescent="0.25">
      <c r="A525">
        <v>518</v>
      </c>
      <c r="B525">
        <f>B524-C524*(2*D524+$C$5)+1/2*$C$3*(2*D524+$C$5)^2</f>
        <v>62.906357599875825</v>
      </c>
      <c r="C525">
        <f>C524-$C$3*(2*D524+$C$5)</f>
        <v>4.9264011292571998E-2</v>
      </c>
      <c r="D525">
        <f>($C$4+C525)/$C$3-SQRT((($C$4+C525)/$C$3)^2-2*B525/$C$3)</f>
        <v>2.260621425928548</v>
      </c>
      <c r="E525">
        <f t="shared" si="8"/>
        <v>5.521242851857096</v>
      </c>
      <c r="F525">
        <f>SUM($E$8:E525)</f>
        <v>141451.6748974449</v>
      </c>
    </row>
    <row r="526" spans="1:6" x14ac:dyDescent="0.25">
      <c r="A526">
        <v>519</v>
      </c>
      <c r="B526">
        <f>B525-C525*(2*D525+$C$5)+1/2*$C$3*(2*D525+$C$5)^2</f>
        <v>62.6346530509174</v>
      </c>
      <c r="C526">
        <f>C525-$C$3*(2*D525+$C$5)</f>
        <v>4.9157505836324757E-2</v>
      </c>
      <c r="D526">
        <f>($C$4+C526)/$C$3-SQRT((($C$4+C526)/$C$3)^2-2*B526/$C$3)</f>
        <v>2.250865978654474</v>
      </c>
      <c r="E526">
        <f t="shared" si="8"/>
        <v>5.501731957308948</v>
      </c>
      <c r="F526">
        <f>SUM($E$8:E526)</f>
        <v>141457.17662940221</v>
      </c>
    </row>
    <row r="527" spans="1:6" x14ac:dyDescent="0.25">
      <c r="A527">
        <v>520</v>
      </c>
      <c r="B527">
        <f>B526-C526*(2*D526+$C$5)+1/2*$C$3*(2*D526+$C$5)^2</f>
        <v>62.364493577015494</v>
      </c>
      <c r="C527">
        <f>C526-$C$3*(2*D526+$C$5)</f>
        <v>4.9051376747642102E-2</v>
      </c>
      <c r="D527">
        <f>($C$4+C527)/$C$3-SQRT((($C$4+C527)/$C$3)^2-2*B527/$C$3)</f>
        <v>2.2411659508943558</v>
      </c>
      <c r="E527">
        <f t="shared" si="8"/>
        <v>5.4823319017887115</v>
      </c>
      <c r="F527">
        <f>SUM($E$8:E527)</f>
        <v>141462.658961304</v>
      </c>
    </row>
    <row r="528" spans="1:6" x14ac:dyDescent="0.25">
      <c r="A528">
        <v>521</v>
      </c>
      <c r="B528">
        <f>B527-C527*(2*D527+$C$5)+1/2*$C$3*(2*D527+$C$5)^2</f>
        <v>62.095867541064464</v>
      </c>
      <c r="C528">
        <f>C527-$C$3*(2*D527+$C$5)</f>
        <v>4.8945621888425501E-2</v>
      </c>
      <c r="D528">
        <f>($C$4+C528)/$C$3-SQRT((($C$4+C528)/$C$3)^2-2*B528/$C$3)</f>
        <v>2.2315209261141717</v>
      </c>
      <c r="E528">
        <f t="shared" si="8"/>
        <v>5.4630418522283435</v>
      </c>
      <c r="F528">
        <f>SUM($E$8:E528)</f>
        <v>141468.12200315623</v>
      </c>
    </row>
    <row r="529" spans="1:6" x14ac:dyDescent="0.25">
      <c r="A529">
        <v>522</v>
      </c>
      <c r="B529">
        <f>B528-C528*(2*D528+$C$5)+1/2*$C$3*(2*D528+$C$5)^2</f>
        <v>61.828763415396388</v>
      </c>
      <c r="C529">
        <f>C528-$C$3*(2*D528+$C$5)</f>
        <v>4.8840239136646403E-2</v>
      </c>
      <c r="D529">
        <f>($C$4+C529)/$C$3-SQRT((($C$4+C529)/$C$3)^2-2*B529/$C$3)</f>
        <v>2.2219304910395294</v>
      </c>
      <c r="E529">
        <f t="shared" si="8"/>
        <v>5.4438609820790589</v>
      </c>
      <c r="F529">
        <f>SUM($E$8:E529)</f>
        <v>141473.56586413831</v>
      </c>
    </row>
    <row r="530" spans="1:6" x14ac:dyDescent="0.25">
      <c r="A530">
        <v>523</v>
      </c>
      <c r="B530">
        <f>B529-C529*(2*D529+$C$5)+1/2*$C$3*(2*D529+$C$5)^2</f>
        <v>61.56316978061232</v>
      </c>
      <c r="C530">
        <f>C529-$C$3*(2*D529+$C$5)</f>
        <v>4.8735226386220493E-2</v>
      </c>
      <c r="D530">
        <f>($C$4+C530)/$C$3-SQRT((($C$4+C530)/$C$3)^2-2*B530/$C$3)</f>
        <v>2.2123942363541573</v>
      </c>
      <c r="E530">
        <f t="shared" si="8"/>
        <v>5.4247884727083147</v>
      </c>
      <c r="F530">
        <f>SUM($E$8:E530)</f>
        <v>141478.99065261101</v>
      </c>
    </row>
    <row r="531" spans="1:6" x14ac:dyDescent="0.25">
      <c r="A531">
        <v>524</v>
      </c>
      <c r="B531">
        <f>B530-C530*(2*D530+$C$5)+1/2*$C$3*(2*D530+$C$5)^2</f>
        <v>61.299075324356679</v>
      </c>
      <c r="C531">
        <f>C530-$C$3*(2*D530+$C$5)</f>
        <v>4.8630581546854977E-2</v>
      </c>
      <c r="D531">
        <f>($C$4+C531)/$C$3-SQRT((($C$4+C531)/$C$3)^2-2*B531/$C$3)</f>
        <v>2.2029117569327354</v>
      </c>
      <c r="E531">
        <f t="shared" si="8"/>
        <v>5.4058235138654709</v>
      </c>
      <c r="F531">
        <f>SUM($E$8:E531)</f>
        <v>141484.39647612488</v>
      </c>
    </row>
    <row r="532" spans="1:6" x14ac:dyDescent="0.25">
      <c r="A532">
        <v>525</v>
      </c>
      <c r="B532">
        <f>B531-C531*(2*D531+$C$5)+1/2*$C$3*(2*D531+$C$5)^2</f>
        <v>61.036468840080865</v>
      </c>
      <c r="C532">
        <f>C531-$C$3*(2*D531+$C$5)</f>
        <v>4.8526302543886894E-2</v>
      </c>
      <c r="D532">
        <f>($C$4+C532)/$C$3-SQRT((($C$4+C532)/$C$3)^2-2*B532/$C$3)</f>
        <v>2.1934826511424035</v>
      </c>
      <c r="E532">
        <f t="shared" si="8"/>
        <v>5.386965302284807</v>
      </c>
      <c r="F532">
        <f>SUM($E$8:E532)</f>
        <v>141489.78344142716</v>
      </c>
    </row>
    <row r="533" spans="1:6" x14ac:dyDescent="0.25">
      <c r="A533">
        <v>526</v>
      </c>
      <c r="B533">
        <f>B532-C532*(2*D532+$C$5)+1/2*$C$3*(2*D532+$C$5)^2</f>
        <v>60.775339225886484</v>
      </c>
      <c r="C533">
        <f>C532-$C$3*(2*D532+$C$5)</f>
        <v>4.8422387318148373E-2</v>
      </c>
      <c r="D533">
        <f>($C$4+C533)/$C$3-SQRT((($C$4+C533)/$C$3)^2-2*B533/$C$3)</f>
        <v>2.1841065210755914</v>
      </c>
      <c r="E533">
        <f t="shared" si="8"/>
        <v>5.3682130421511829</v>
      </c>
      <c r="F533">
        <f>SUM($E$8:E533)</f>
        <v>141495.15165446931</v>
      </c>
    </row>
    <row r="534" spans="1:6" x14ac:dyDescent="0.25">
      <c r="A534">
        <v>527</v>
      </c>
      <c r="B534">
        <f>B533-C533*(2*D533+$C$5)+1/2*$C$3*(2*D533+$C$5)^2</f>
        <v>60.515675483357136</v>
      </c>
      <c r="C534">
        <f>C533-$C$3*(2*D533+$C$5)</f>
        <v>4.8318833825822922E-2</v>
      </c>
      <c r="D534">
        <f>($C$4+C534)/$C$3-SQRT((($C$4+C534)/$C$3)^2-2*B534/$C$3)</f>
        <v>2.1747829725500196</v>
      </c>
      <c r="E534">
        <f t="shared" si="8"/>
        <v>5.3495659451000392</v>
      </c>
      <c r="F534">
        <f>SUM($E$8:E534)</f>
        <v>141500.50122041442</v>
      </c>
    </row>
    <row r="535" spans="1:6" x14ac:dyDescent="0.25">
      <c r="A535">
        <v>528</v>
      </c>
      <c r="B535">
        <f>B534-C534*(2*D534+$C$5)+1/2*$C$3*(2*D534+$C$5)^2</f>
        <v>60.257466716401304</v>
      </c>
      <c r="C535">
        <f>C534-$C$3*(2*D534+$C$5)</f>
        <v>4.8215640038301699E-2</v>
      </c>
      <c r="D535">
        <f>($C$4+C535)/$C$3-SQRT((($C$4+C535)/$C$3)^2-2*B535/$C$3)</f>
        <v>2.1655116151086986</v>
      </c>
      <c r="E535">
        <f t="shared" si="8"/>
        <v>5.3310232302173972</v>
      </c>
      <c r="F535">
        <f>SUM($E$8:E535)</f>
        <v>141505.83224364463</v>
      </c>
    </row>
    <row r="536" spans="1:6" x14ac:dyDescent="0.25">
      <c r="A536">
        <v>529</v>
      </c>
      <c r="B536">
        <f>B535-C535*(2*D535+$C$5)+1/2*$C$3*(2*D535+$C$5)^2</f>
        <v>60.000702130106355</v>
      </c>
      <c r="C536">
        <f>C535-$C$3*(2*D535+$C$5)</f>
        <v>4.8112803942039789E-2</v>
      </c>
      <c r="D536">
        <f>($C$4+C536)/$C$3-SQRT((($C$4+C536)/$C$3)^2-2*B536/$C$3)</f>
        <v>2.1562920617870986</v>
      </c>
      <c r="E536">
        <f t="shared" si="8"/>
        <v>5.3125841235741973</v>
      </c>
      <c r="F536">
        <f>SUM($E$8:E536)</f>
        <v>141511.14482776821</v>
      </c>
    </row>
    <row r="537" spans="1:6" x14ac:dyDescent="0.25">
      <c r="A537">
        <v>530</v>
      </c>
      <c r="B537">
        <f>B536-C536*(2*D536+$C$5)+1/2*$C$3*(2*D536+$C$5)^2</f>
        <v>59.745371029625851</v>
      </c>
      <c r="C537">
        <f>C536-$C$3*(2*D536+$C$5)</f>
        <v>4.8010323538421461E-2</v>
      </c>
      <c r="D537">
        <f>($C$4+C537)/$C$3-SQRT((($C$4+C537)/$C$3)^2-2*B537/$C$3)</f>
        <v>2.1471239295788109</v>
      </c>
      <c r="E537">
        <f t="shared" si="8"/>
        <v>5.2942478591576219</v>
      </c>
      <c r="F537">
        <f>SUM($E$8:E537)</f>
        <v>141516.43907562736</v>
      </c>
    </row>
    <row r="538" spans="1:6" x14ac:dyDescent="0.25">
      <c r="A538">
        <v>531</v>
      </c>
      <c r="B538">
        <f>B537-C537*(2*D537+$C$5)+1/2*$C$3*(2*D537+$C$5)^2</f>
        <v>59.49146281903279</v>
      </c>
      <c r="C538">
        <f>C537-$C$3*(2*D537+$C$5)</f>
        <v>4.7908196843607462E-2</v>
      </c>
      <c r="D538">
        <f>($C$4+C538)/$C$3-SQRT((($C$4+C538)/$C$3)^2-2*B538/$C$3)</f>
        <v>2.1380068387370557</v>
      </c>
      <c r="E538">
        <f t="shared" si="8"/>
        <v>5.2760136774741113</v>
      </c>
      <c r="F538">
        <f>SUM($E$8:E538)</f>
        <v>141521.71508930484</v>
      </c>
    </row>
    <row r="539" spans="1:6" x14ac:dyDescent="0.25">
      <c r="A539">
        <v>532</v>
      </c>
      <c r="B539">
        <f>B538-C538*(2*D538+$C$5)+1/2*$C$3*(2*D538+$C$5)^2</f>
        <v>59.238967000250618</v>
      </c>
      <c r="C539">
        <f>C538-$C$3*(2*D538+$C$5)</f>
        <v>4.7806421888409271E-2</v>
      </c>
      <c r="D539">
        <f>($C$4+C539)/$C$3-SQRT((($C$4+C539)/$C$3)^2-2*B539/$C$3)</f>
        <v>2.1289404130075127</v>
      </c>
      <c r="E539">
        <f t="shared" si="8"/>
        <v>5.2578808260150254</v>
      </c>
      <c r="F539">
        <f>SUM($E$8:E539)</f>
        <v>141526.97297013085</v>
      </c>
    </row>
    <row r="540" spans="1:6" x14ac:dyDescent="0.25">
      <c r="A540">
        <v>533</v>
      </c>
      <c r="B540">
        <f>B539-C539*(2*D539+$C$5)+1/2*$C$3*(2*D539+$C$5)^2</f>
        <v>58.987873171972147</v>
      </c>
      <c r="C540">
        <f>C539-$C$3*(2*D539+$C$5)</f>
        <v>4.7704996718154355E-2</v>
      </c>
      <c r="D540">
        <f>($C$4+C540)/$C$3-SQRT((($C$4+C540)/$C$3)^2-2*B540/$C$3)</f>
        <v>2.1199242793954909</v>
      </c>
      <c r="E540">
        <f t="shared" si="8"/>
        <v>5.2398485587909818</v>
      </c>
      <c r="F540">
        <f>SUM($E$8:E540)</f>
        <v>141532.21281868964</v>
      </c>
    </row>
    <row r="541" spans="1:6" x14ac:dyDescent="0.25">
      <c r="A541">
        <v>534</v>
      </c>
      <c r="B541">
        <f>B540-C540*(2*D540+$C$5)+1/2*$C$3*(2*D540+$C$5)^2</f>
        <v>58.738171028610815</v>
      </c>
      <c r="C541">
        <f>C540-$C$3*(2*D540+$C$5)</f>
        <v>4.7603919392560395E-2</v>
      </c>
      <c r="D541">
        <f>($C$4+C541)/$C$3-SQRT((($C$4+C541)/$C$3)^2-2*B541/$C$3)</f>
        <v>2.1109580686315894</v>
      </c>
      <c r="E541">
        <f t="shared" si="8"/>
        <v>5.2219161372631788</v>
      </c>
      <c r="F541">
        <f>SUM($E$8:E541)</f>
        <v>141537.43473482691</v>
      </c>
    </row>
    <row r="542" spans="1:6" x14ac:dyDescent="0.25">
      <c r="A542">
        <v>535</v>
      </c>
      <c r="B542">
        <f>B541-C541*(2*D541+$C$5)+1/2*$C$3*(2*D541+$C$5)^2</f>
        <v>58.489850359217613</v>
      </c>
      <c r="C542">
        <f>C541-$C$3*(2*D541+$C$5)</f>
        <v>4.7503187985591583E-2</v>
      </c>
      <c r="D542">
        <f>($C$4+C542)/$C$3-SQRT((($C$4+C542)/$C$3)^2-2*B542/$C$3)</f>
        <v>2.1020414151716977</v>
      </c>
      <c r="E542">
        <f t="shared" si="8"/>
        <v>5.2040828303433955</v>
      </c>
      <c r="F542">
        <f>SUM($E$8:E542)</f>
        <v>141542.63881765725</v>
      </c>
    </row>
    <row r="543" spans="1:6" x14ac:dyDescent="0.25">
      <c r="A543">
        <v>536</v>
      </c>
      <c r="B543">
        <f>B542-C542*(2*D542+$C$5)+1/2*$C$3*(2*D542+$C$5)^2</f>
        <v>58.242901046408299</v>
      </c>
      <c r="C543">
        <f>C542-$C$3*(2*D542+$C$5)</f>
        <v>4.7402800585314896E-2</v>
      </c>
      <c r="D543">
        <f>($C$4+C543)/$C$3-SQRT((($C$4+C543)/$C$3)^2-2*B543/$C$3)</f>
        <v>2.0931739558000118</v>
      </c>
      <c r="E543">
        <f t="shared" si="8"/>
        <v>5.1863479116000235</v>
      </c>
      <c r="F543">
        <f>SUM($E$8:E543)</f>
        <v>141547.82516556885</v>
      </c>
    </row>
    <row r="544" spans="1:6" x14ac:dyDescent="0.25">
      <c r="A544">
        <v>537</v>
      </c>
      <c r="B544">
        <f>B543-C543*(2*D543+$C$5)+1/2*$C$3*(2*D543+$C$5)^2</f>
        <v>57.997313065432991</v>
      </c>
      <c r="C544">
        <f>C543-$C$3*(2*D543+$C$5)</f>
        <v>4.7302755293810263E-2</v>
      </c>
      <c r="D544">
        <f>($C$4+C544)/$C$3-SQRT((($C$4+C544)/$C$3)^2-2*B544/$C$3)</f>
        <v>2.0843553319573402</v>
      </c>
      <c r="E544">
        <f t="shared" si="8"/>
        <v>5.1687106639146805</v>
      </c>
      <c r="F544">
        <f>SUM($E$8:E544)</f>
        <v>141552.99387623277</v>
      </c>
    </row>
    <row r="545" spans="1:6" x14ac:dyDescent="0.25">
      <c r="A545">
        <v>538</v>
      </c>
      <c r="B545">
        <f>B544-C544*(2*D544+$C$5)+1/2*$C$3*(2*D544+$C$5)^2</f>
        <v>57.753076483034384</v>
      </c>
      <c r="C545">
        <f>C544-$C$3*(2*D544+$C$5)</f>
        <v>4.7203050226990922E-2</v>
      </c>
      <c r="D545">
        <f>($C$4+C545)/$C$3-SQRT((($C$4+C545)/$C$3)^2-2*B545/$C$3)</f>
        <v>2.0755851869471371</v>
      </c>
      <c r="E545">
        <f t="shared" si="8"/>
        <v>5.1511703738942742</v>
      </c>
      <c r="F545">
        <f>SUM($E$8:E545)</f>
        <v>141558.14504660666</v>
      </c>
    </row>
    <row r="546" spans="1:6" x14ac:dyDescent="0.25">
      <c r="A546">
        <v>539</v>
      </c>
      <c r="B546">
        <f>B545-C545*(2*D545+$C$5)+1/2*$C$3*(2*D545+$C$5)^2</f>
        <v>57.510181456580348</v>
      </c>
      <c r="C546">
        <f>C545-$C$3*(2*D545+$C$5)</f>
        <v>4.7103683514531543E-2</v>
      </c>
      <c r="D546">
        <f>($C$4+C546)/$C$3-SQRT((($C$4+C546)/$C$3)^2-2*B546/$C$3)</f>
        <v>2.0668631684966385</v>
      </c>
      <c r="E546">
        <f t="shared" si="8"/>
        <v>5.1337263369932771</v>
      </c>
      <c r="F546">
        <f>SUM($E$8:E546)</f>
        <v>141563.27877294365</v>
      </c>
    </row>
    <row r="547" spans="1:6" x14ac:dyDescent="0.25">
      <c r="A547">
        <v>540</v>
      </c>
      <c r="B547">
        <f>B546-C546*(2*D546+$C$5)+1/2*$C$3*(2*D546+$C$5)^2</f>
        <v>57.268618232963426</v>
      </c>
      <c r="C547">
        <f>C546-$C$3*(2*D546+$C$5)</f>
        <v>4.7004653299697566E-2</v>
      </c>
      <c r="D547">
        <f>($C$4+C547)/$C$3-SQRT((($C$4+C547)/$C$3)^2-2*B547/$C$3)</f>
        <v>2.0581889268942177</v>
      </c>
      <c r="E547">
        <f t="shared" si="8"/>
        <v>5.1163778537884355</v>
      </c>
      <c r="F547">
        <f>SUM($E$8:E547)</f>
        <v>141568.39515079744</v>
      </c>
    </row>
    <row r="548" spans="1:6" x14ac:dyDescent="0.25">
      <c r="A548">
        <v>541</v>
      </c>
      <c r="B548">
        <f>B547-C547*(2*D547+$C$5)+1/2*$C$3*(2*D547+$C$5)^2</f>
        <v>57.028377147685731</v>
      </c>
      <c r="C548">
        <f>C547-$C$3*(2*D547+$C$5)</f>
        <v>4.6905957739246398E-2</v>
      </c>
      <c r="D548">
        <f>($C$4+C548)/$C$3-SQRT((($C$4+C548)/$C$3)^2-2*B548/$C$3)</f>
        <v>2.0495621156878769</v>
      </c>
      <c r="E548">
        <f t="shared" si="8"/>
        <v>5.0991242313757539</v>
      </c>
      <c r="F548">
        <f>SUM($E$8:E548)</f>
        <v>141573.49427502882</v>
      </c>
    </row>
    <row r="549" spans="1:6" x14ac:dyDescent="0.25">
      <c r="A549">
        <v>542</v>
      </c>
      <c r="B549">
        <f>B548-C548*(2*D548+$C$5)+1/2*$C$3*(2*D548+$C$5)^2</f>
        <v>56.789448623886813</v>
      </c>
      <c r="C549">
        <f>C548-$C$3*(2*D548+$C$5)</f>
        <v>4.6807595003301651E-2</v>
      </c>
      <c r="D549">
        <f>($C$4+C549)/$C$3-SQRT((($C$4+C549)/$C$3)^2-2*B549/$C$3)</f>
        <v>2.0409823916852474</v>
      </c>
      <c r="E549">
        <f t="shared" si="8"/>
        <v>5.0819647833704948</v>
      </c>
      <c r="F549">
        <f>SUM($E$8:E549)</f>
        <v>141578.57623981219</v>
      </c>
    </row>
    <row r="550" spans="1:6" x14ac:dyDescent="0.25">
      <c r="A550">
        <v>543</v>
      </c>
      <c r="B550">
        <f>B549-C549*(2*D549+$C$5)+1/2*$C$3*(2*D549+$C$5)^2</f>
        <v>56.551823171380626</v>
      </c>
      <c r="C550">
        <f>C549-$C$3*(2*D549+$C$5)</f>
        <v>4.6709563275227371E-2</v>
      </c>
      <c r="D550">
        <f>($C$4+C550)/$C$3-SQRT((($C$4+C550)/$C$3)^2-2*B550/$C$3)</f>
        <v>2.0324494147207588</v>
      </c>
      <c r="E550">
        <f t="shared" si="8"/>
        <v>5.0648988294415176</v>
      </c>
      <c r="F550">
        <f>SUM($E$8:E550)</f>
        <v>141583.64113864163</v>
      </c>
    </row>
    <row r="551" spans="1:6" x14ac:dyDescent="0.25">
      <c r="A551">
        <v>544</v>
      </c>
      <c r="B551">
        <f>B550-C550*(2*D550+$C$5)+1/2*$C$3*(2*D550+$C$5)^2</f>
        <v>56.315491385723206</v>
      </c>
      <c r="C551">
        <f>C550-$C$3*(2*D550+$C$5)</f>
        <v>4.6611860751511296E-2</v>
      </c>
      <c r="D551">
        <f>($C$4+C551)/$C$3-SQRT((($C$4+C551)/$C$3)^2-2*B551/$C$3)</f>
        <v>2.0239628481213003</v>
      </c>
      <c r="E551">
        <f t="shared" si="8"/>
        <v>5.0479256962426007</v>
      </c>
      <c r="F551">
        <f>SUM($E$8:E551)</f>
        <v>141588.68906433787</v>
      </c>
    </row>
    <row r="552" spans="1:6" x14ac:dyDescent="0.25">
      <c r="A552">
        <v>545</v>
      </c>
      <c r="B552">
        <f>B551-C551*(2*D551+$C$5)+1/2*$C$3*(2*D551+$C$5)^2</f>
        <v>56.080443947245641</v>
      </c>
      <c r="C552">
        <f>C551-$C$3*(2*D551+$C$5)</f>
        <v>4.651448564163007E-2</v>
      </c>
      <c r="D552">
        <f>($C$4+C552)/$C$3-SQRT((($C$4+C552)/$C$3)^2-2*B552/$C$3)</f>
        <v>2.0155223570764065</v>
      </c>
      <c r="E552">
        <f t="shared" si="8"/>
        <v>5.031044714152813</v>
      </c>
      <c r="F552">
        <f>SUM($E$8:E552)</f>
        <v>141593.72010905202</v>
      </c>
    </row>
    <row r="553" spans="1:6" x14ac:dyDescent="0.25">
      <c r="A553">
        <v>546</v>
      </c>
      <c r="B553">
        <f>B552-C552*(2*D552+$C$5)+1/2*$C$3*(2*D552+$C$5)^2</f>
        <v>55.846671620247491</v>
      </c>
      <c r="C553">
        <f>C552-$C$3*(2*D552+$C$5)</f>
        <v>4.641743616797743E-2</v>
      </c>
      <c r="D553">
        <f>($C$4+C553)/$C$3-SQRT((($C$4+C553)/$C$3)^2-2*B553/$C$3)</f>
        <v>2.0071276111993939</v>
      </c>
      <c r="E553">
        <f t="shared" si="8"/>
        <v>5.0142552223987877</v>
      </c>
      <c r="F553">
        <f>SUM($E$8:E553)</f>
        <v>141598.73436427442</v>
      </c>
    </row>
    <row r="554" spans="1:6" x14ac:dyDescent="0.25">
      <c r="A554">
        <v>547</v>
      </c>
      <c r="B554">
        <f>B553-C553*(2*D553+$C$5)+1/2*$C$3*(2*D553+$C$5)^2</f>
        <v>55.614165251960046</v>
      </c>
      <c r="C554">
        <f>C553-$C$3*(2*D553+$C$5)</f>
        <v>4.63207105656935E-2</v>
      </c>
      <c r="D554">
        <f>($C$4+C554)/$C$3-SQRT((($C$4+C554)/$C$3)^2-2*B554/$C$3)</f>
        <v>1.9987782824318856</v>
      </c>
      <c r="E554">
        <f t="shared" si="8"/>
        <v>4.9975565648637712</v>
      </c>
      <c r="F554">
        <f>SUM($E$8:E554)</f>
        <v>141603.73192083929</v>
      </c>
    </row>
    <row r="555" spans="1:6" x14ac:dyDescent="0.25">
      <c r="A555">
        <v>548</v>
      </c>
      <c r="B555">
        <f>B554-C554*(2*D554+$C$5)+1/2*$C$3*(2*D554+$C$5)^2</f>
        <v>55.382915771713279</v>
      </c>
      <c r="C555">
        <f>C554-$C$3*(2*D554+$C$5)</f>
        <v>4.6224307082574988E-2</v>
      </c>
      <c r="D555">
        <f>($C$4+C555)/$C$3-SQRT((($C$4+C555)/$C$3)^2-2*B555/$C$3)</f>
        <v>1.9904740452766418</v>
      </c>
      <c r="E555">
        <f t="shared" si="8"/>
        <v>4.9809480905532837</v>
      </c>
      <c r="F555">
        <f>SUM($E$8:E555)</f>
        <v>141608.71286892984</v>
      </c>
    </row>
    <row r="556" spans="1:6" x14ac:dyDescent="0.25">
      <c r="A556">
        <v>549</v>
      </c>
      <c r="B556">
        <f>B555-C555*(2*D555+$C$5)+1/2*$C$3*(2*D555+$C$5)^2</f>
        <v>55.152914190088886</v>
      </c>
      <c r="C556">
        <f>C555-$C$3*(2*D555+$C$5)</f>
        <v>4.6128223978976354E-2</v>
      </c>
      <c r="D556">
        <f>($C$4+C556)/$C$3-SQRT((($C$4+C556)/$C$3)^2-2*B556/$C$3)</f>
        <v>1.9822145777288824</v>
      </c>
      <c r="E556">
        <f t="shared" si="8"/>
        <v>4.9644291554577649</v>
      </c>
      <c r="F556">
        <f>SUM($E$8:E556)</f>
        <v>141613.6772980853</v>
      </c>
    </row>
    <row r="557" spans="1:6" x14ac:dyDescent="0.25">
      <c r="A557">
        <v>550</v>
      </c>
      <c r="B557">
        <f>B556-C556*(2*D556+$C$5)+1/2*$C$3*(2*D556+$C$5)^2</f>
        <v>54.92415159799522</v>
      </c>
      <c r="C557">
        <f>C556-$C$3*(2*D556+$C$5)</f>
        <v>4.6032459527675089E-2</v>
      </c>
      <c r="D557">
        <f>($C$4+C557)/$C$3-SQRT((($C$4+C557)/$C$3)^2-2*B557/$C$3)</f>
        <v>1.9739995605777949</v>
      </c>
      <c r="E557">
        <f t="shared" si="8"/>
        <v>4.9479991211555898</v>
      </c>
      <c r="F557">
        <f>SUM($E$8:E557)</f>
        <v>141618.62529720645</v>
      </c>
    </row>
    <row r="558" spans="1:6" x14ac:dyDescent="0.25">
      <c r="A558">
        <v>551</v>
      </c>
      <c r="B558">
        <f>B557-C557*(2*D557+$C$5)+1/2*$C$3*(2*D557+$C$5)^2</f>
        <v>54.696619165815122</v>
      </c>
      <c r="C558">
        <f>C557-$C$3*(2*D557+$C$5)</f>
        <v>4.5937012013763906E-2</v>
      </c>
      <c r="D558">
        <f>($C$4+C558)/$C$3-SQRT((($C$4+C558)/$C$3)^2-2*B558/$C$3)</f>
        <v>1.9658286771737039</v>
      </c>
      <c r="E558">
        <f t="shared" si="8"/>
        <v>4.9316573543474078</v>
      </c>
      <c r="F558">
        <f>SUM($E$8:E558)</f>
        <v>141623.5569545608</v>
      </c>
    </row>
    <row r="559" spans="1:6" x14ac:dyDescent="0.25">
      <c r="A559">
        <v>552</v>
      </c>
      <c r="B559">
        <f>B558-C558*(2*D558+$C$5)+1/2*$C$3*(2*D558+$C$5)^2</f>
        <v>54.470308142582901</v>
      </c>
      <c r="C559">
        <f>C558-$C$3*(2*D558+$C$5)</f>
        <v>4.5841879734551956E-2</v>
      </c>
      <c r="D559">
        <f>($C$4+C559)/$C$3-SQRT((($C$4+C559)/$C$3)^2-2*B559/$C$3)</f>
        <v>1.9577016138937324</v>
      </c>
      <c r="E559">
        <f t="shared" si="8"/>
        <v>4.9154032277874649</v>
      </c>
      <c r="F559">
        <f>SUM($E$8:E559)</f>
        <v>141628.47235778859</v>
      </c>
    </row>
    <row r="560" spans="1:6" x14ac:dyDescent="0.25">
      <c r="A560">
        <v>553</v>
      </c>
      <c r="B560">
        <f>B559-C559*(2*D559+$C$5)+1/2*$C$3*(2*D559+$C$5)^2</f>
        <v>54.245209855126134</v>
      </c>
      <c r="C560">
        <f>C559-$C$3*(2*D559+$C$5)</f>
        <v>4.574706099944803E-2</v>
      </c>
      <c r="D560">
        <f>($C$4+C560)/$C$3-SQRT((($C$4+C560)/$C$3)^2-2*B560/$C$3)</f>
        <v>1.9496180599089712</v>
      </c>
      <c r="E560">
        <f t="shared" si="8"/>
        <v>4.8992361198179424</v>
      </c>
      <c r="F560">
        <f>SUM($E$8:E560)</f>
        <v>141633.37159390841</v>
      </c>
    </row>
    <row r="561" spans="1:6" x14ac:dyDescent="0.25">
      <c r="A561">
        <v>554</v>
      </c>
      <c r="B561">
        <f>B560-C560*(2*D560+$C$5)+1/2*$C$3*(2*D560+$C$5)^2</f>
        <v>54.021315707236674</v>
      </c>
      <c r="C561">
        <f>C560-$C$3*(2*D560+$C$5)</f>
        <v>4.5652554129852779E-2</v>
      </c>
      <c r="D561">
        <f>($C$4+C561)/$C$3-SQRT((($C$4+C561)/$C$3)^2-2*B561/$C$3)</f>
        <v>1.941577706951648</v>
      </c>
      <c r="E561">
        <f t="shared" si="8"/>
        <v>4.883155413903296</v>
      </c>
      <c r="F561">
        <f>SUM($E$8:E561)</f>
        <v>141638.25474932231</v>
      </c>
    </row>
    <row r="562" spans="1:6" x14ac:dyDescent="0.25">
      <c r="A562">
        <v>555</v>
      </c>
      <c r="B562">
        <f>B561-C561*(2*D561+$C$5)+1/2*$C$3*(2*D561+$C$5)^2</f>
        <v>53.798617178870444</v>
      </c>
      <c r="C562">
        <f>C561-$C$3*(2*D561+$C$5)</f>
        <v>4.5558357459059895E-2</v>
      </c>
      <c r="D562">
        <f>($C$4+C562)/$C$3-SQRT((($C$4+C562)/$C$3)^2-2*B562/$C$3)</f>
        <v>1.9335802500136197</v>
      </c>
      <c r="E562">
        <f t="shared" si="8"/>
        <v>4.8671605000272393</v>
      </c>
      <c r="F562">
        <f>SUM($E$8:E562)</f>
        <v>141643.12190982234</v>
      </c>
    </row>
    <row r="563" spans="1:6" x14ac:dyDescent="0.25">
      <c r="A563">
        <v>556</v>
      </c>
      <c r="B563">
        <f>B562-C562*(2*D562+$C$5)+1/2*$C$3*(2*D562+$C$5)^2</f>
        <v>53.577105825290992</v>
      </c>
      <c r="C563">
        <f>C562-$C$3*(2*D562+$C$5)</f>
        <v>4.5464469332130358E-2</v>
      </c>
      <c r="D563">
        <f>($C$4+C563)/$C$3-SQRT((($C$4+C563)/$C$3)^2-2*B563/$C$3)</f>
        <v>1.9256253859493881</v>
      </c>
      <c r="E563">
        <f t="shared" si="8"/>
        <v>4.8512507718987763</v>
      </c>
      <c r="F563">
        <f>SUM($E$8:E563)</f>
        <v>141647.97316059424</v>
      </c>
    </row>
    <row r="564" spans="1:6" x14ac:dyDescent="0.25">
      <c r="A564">
        <v>557</v>
      </c>
      <c r="B564">
        <f>B563-C563*(2*D563+$C$5)+1/2*$C$3*(2*D563+$C$5)^2</f>
        <v>53.356773276347717</v>
      </c>
      <c r="C564">
        <f>C563-$C$3*(2*D563+$C$5)</f>
        <v>4.537088810582058E-2</v>
      </c>
      <c r="D564">
        <f>($C$4+C564)/$C$3-SQRT((($C$4+C564)/$C$3)^2-2*B564/$C$3)</f>
        <v>1.9177128148730844</v>
      </c>
      <c r="E564">
        <f t="shared" si="8"/>
        <v>4.8354256297461689</v>
      </c>
      <c r="F564">
        <f>SUM($E$8:E564)</f>
        <v>141652.80858622398</v>
      </c>
    </row>
    <row r="565" spans="1:6" x14ac:dyDescent="0.25">
      <c r="A565">
        <v>558</v>
      </c>
      <c r="B565">
        <f>B564-C564*(2*D564+$C$5)+1/2*$C$3*(2*D564+$C$5)^2</f>
        <v>53.137611235633919</v>
      </c>
      <c r="C565">
        <f>C564-$C$3*(2*D564+$C$5)</f>
        <v>4.5277612148456652E-2</v>
      </c>
      <c r="D565">
        <f>($C$4+C565)/$C$3-SQRT((($C$4+C565)/$C$3)^2-2*B565/$C$3)</f>
        <v>1.9098422394599766</v>
      </c>
      <c r="E565">
        <f t="shared" si="8"/>
        <v>4.8196844789199531</v>
      </c>
      <c r="F565">
        <f>SUM($E$8:E565)</f>
        <v>141657.6282707029</v>
      </c>
    </row>
    <row r="566" spans="1:6" x14ac:dyDescent="0.25">
      <c r="A566">
        <v>559</v>
      </c>
      <c r="B566">
        <f>B565-C565*(2*D565+$C$5)+1/2*$C$3*(2*D565+$C$5)^2</f>
        <v>52.919611479715861</v>
      </c>
      <c r="C566">
        <f>C565-$C$3*(2*D565+$C$5)</f>
        <v>4.5184639839835512E-2</v>
      </c>
      <c r="D566">
        <f>($C$4+C566)/$C$3-SQRT((($C$4+C566)/$C$3)^2-2*B566/$C$3)</f>
        <v>1.9020133649464697</v>
      </c>
      <c r="E566">
        <f t="shared" si="8"/>
        <v>4.8040267298929393</v>
      </c>
      <c r="F566">
        <f>SUM($E$8:E566)</f>
        <v>141662.4322974328</v>
      </c>
    </row>
    <row r="567" spans="1:6" x14ac:dyDescent="0.25">
      <c r="A567">
        <v>560</v>
      </c>
      <c r="B567">
        <f>B566-C566*(2*D566+$C$5)+1/2*$C$3*(2*D566+$C$5)^2</f>
        <v>52.702765857368682</v>
      </c>
      <c r="C567">
        <f>C566-$C$3*(2*D566+$C$5)</f>
        <v>4.5091969571126156E-2</v>
      </c>
      <c r="D567">
        <f>($C$4+C567)/$C$3-SQRT((($C$4+C567)/$C$3)^2-2*B567/$C$3)</f>
        <v>1.894225899130106</v>
      </c>
      <c r="E567">
        <f t="shared" si="8"/>
        <v>4.7884517982602119</v>
      </c>
      <c r="F567">
        <f>SUM($E$8:E567)</f>
        <v>141667.22074923106</v>
      </c>
    </row>
    <row r="568" spans="1:6" x14ac:dyDescent="0.25">
      <c r="A568">
        <v>561</v>
      </c>
      <c r="B568">
        <f>B567-C567*(2*D567+$C$5)+1/2*$C$3*(2*D567+$C$5)^2</f>
        <v>52.487066288819285</v>
      </c>
      <c r="C568">
        <f>C567-$C$3*(2*D567+$C$5)</f>
        <v>4.499959974477083E-2</v>
      </c>
      <c r="D568">
        <f>($C$4+C568)/$C$3-SQRT((($C$4+C568)/$C$3)^2-2*B568/$C$3)</f>
        <v>1.8864795523695648</v>
      </c>
      <c r="E568">
        <f t="shared" si="8"/>
        <v>4.7729591047391295</v>
      </c>
      <c r="F568">
        <f>SUM($E$8:E568)</f>
        <v>141671.99370833579</v>
      </c>
    </row>
    <row r="569" spans="1:6" x14ac:dyDescent="0.25">
      <c r="A569">
        <v>562</v>
      </c>
      <c r="B569">
        <f>B568-C568*(2*D568+$C$5)+1/2*$C$3*(2*D568+$C$5)^2</f>
        <v>52.27250476499605</v>
      </c>
      <c r="C569">
        <f>C568-$C$3*(2*D568+$C$5)</f>
        <v>4.4907528774386203E-2</v>
      </c>
      <c r="D569">
        <f>($C$4+C569)/$C$3-SQRT((($C$4+C569)/$C$3)^2-2*B569/$C$3)</f>
        <v>1.8787740375846624</v>
      </c>
      <c r="E569">
        <f t="shared" si="8"/>
        <v>4.7575480751693249</v>
      </c>
      <c r="F569">
        <f>SUM($E$8:E569)</f>
        <v>141676.75125641096</v>
      </c>
    </row>
    <row r="570" spans="1:6" x14ac:dyDescent="0.25">
      <c r="A570">
        <v>563</v>
      </c>
      <c r="B570">
        <f>B569-C569*(2*D569+$C$5)+1/2*$C$3*(2*D569+$C$5)^2</f>
        <v>52.059073346785304</v>
      </c>
      <c r="C570">
        <f>C569-$C$3*(2*D569+$C$5)</f>
        <v>4.4815755084664573E-2</v>
      </c>
      <c r="D570">
        <f>($C$4+C570)/$C$3-SQRT((($C$4+C570)/$C$3)^2-2*B570/$C$3)</f>
        <v>1.8711090702563524</v>
      </c>
      <c r="E570">
        <f t="shared" si="8"/>
        <v>4.7422181405127048</v>
      </c>
      <c r="F570">
        <f>SUM($E$8:E570)</f>
        <v>141681.49347455148</v>
      </c>
    </row>
    <row r="571" spans="1:6" x14ac:dyDescent="0.25">
      <c r="A571">
        <v>564</v>
      </c>
      <c r="B571">
        <f>B570-C570*(2*D570+$C$5)+1/2*$C$3*(2*D570+$C$5)^2</f>
        <v>51.846764164294463</v>
      </c>
      <c r="C571">
        <f>C570-$C$3*(2*D570+$C$5)</f>
        <v>4.4724277111275051E-2</v>
      </c>
      <c r="D571">
        <f>($C$4+C571)/$C$3-SQRT((($C$4+C571)/$C$3)^2-2*B571/$C$3)</f>
        <v>1.863484367961064</v>
      </c>
      <c r="E571">
        <f t="shared" si="8"/>
        <v>4.726968735922128</v>
      </c>
      <c r="F571">
        <f>SUM($E$8:E571)</f>
        <v>141686.2204432874</v>
      </c>
    </row>
    <row r="572" spans="1:6" x14ac:dyDescent="0.25">
      <c r="A572">
        <v>565</v>
      </c>
      <c r="B572">
        <f>B571-C571*(2*D571+$C$5)+1/2*$C$3*(2*D571+$C$5)^2</f>
        <v>51.635569416163456</v>
      </c>
      <c r="C572">
        <f>C571-$C$3*(2*D571+$C$5)</f>
        <v>4.4633093300782724E-2</v>
      </c>
      <c r="D572">
        <f>($C$4+C572)/$C$3-SQRT((($C$4+C572)/$C$3)^2-2*B572/$C$3)</f>
        <v>1.8558996515348554</v>
      </c>
      <c r="E572">
        <f t="shared" si="8"/>
        <v>4.7117993030697107</v>
      </c>
      <c r="F572">
        <f>SUM($E$8:E572)</f>
        <v>141690.93224259047</v>
      </c>
    </row>
    <row r="573" spans="1:6" x14ac:dyDescent="0.25">
      <c r="A573">
        <v>566</v>
      </c>
      <c r="B573">
        <f>B572-C572*(2*D572+$C$5)+1/2*$C$3*(2*D572+$C$5)^2</f>
        <v>51.425481368778442</v>
      </c>
      <c r="C573">
        <f>C572-$C$3*(2*D572+$C$5)</f>
        <v>4.4542202110522892E-2</v>
      </c>
      <c r="D573">
        <f>($C$4+C573)/$C$3-SQRT((($C$4+C573)/$C$3)^2-2*B573/$C$3)</f>
        <v>1.8483546432107687</v>
      </c>
      <c r="E573">
        <f t="shared" si="8"/>
        <v>4.6967092864215374</v>
      </c>
      <c r="F573">
        <f>SUM($E$8:E573)</f>
        <v>141695.62895187689</v>
      </c>
    </row>
    <row r="574" spans="1:6" x14ac:dyDescent="0.25">
      <c r="A574">
        <v>567</v>
      </c>
      <c r="B574">
        <f>B573-C573*(2*D573+$C$5)+1/2*$C$3*(2*D573+$C$5)^2</f>
        <v>51.216492355658431</v>
      </c>
      <c r="C574">
        <f>C573-$C$3*(2*D573+$C$5)</f>
        <v>4.445160200854717E-2</v>
      </c>
      <c r="D574">
        <f>($C$4+C574)/$C$3-SQRT((($C$4+C574)/$C$3)^2-2*B574/$C$3)</f>
        <v>1.8408490687143058</v>
      </c>
      <c r="E574">
        <f t="shared" si="8"/>
        <v>4.6816981374286115</v>
      </c>
      <c r="F574">
        <f>SUM($E$8:E574)</f>
        <v>141700.31065001432</v>
      </c>
    </row>
    <row r="575" spans="1:6" x14ac:dyDescent="0.25">
      <c r="A575">
        <v>568</v>
      </c>
      <c r="B575">
        <f>B574-C574*(2*D574+$C$5)+1/2*$C$3*(2*D574+$C$5)^2</f>
        <v>51.008594776661184</v>
      </c>
      <c r="C575">
        <f>C574-$C$3*(2*D574+$C$5)</f>
        <v>4.4361291473488745E-2</v>
      </c>
      <c r="D575">
        <f>($C$4+C575)/$C$3-SQRT((($C$4+C575)/$C$3)^2-2*B575/$C$3)</f>
        <v>1.8333826551679522</v>
      </c>
      <c r="E575">
        <f t="shared" si="8"/>
        <v>4.6667653103359044</v>
      </c>
      <c r="F575">
        <f>SUM($E$8:E575)</f>
        <v>141704.97741532465</v>
      </c>
    </row>
    <row r="576" spans="1:6" x14ac:dyDescent="0.25">
      <c r="A576">
        <v>569</v>
      </c>
      <c r="B576">
        <f>B575-C575*(2*D575+$C$5)+1/2*$C$3*(2*D575+$C$5)^2</f>
        <v>50.801781097382033</v>
      </c>
      <c r="C576">
        <f>C575-$C$3*(2*D575+$C$5)</f>
        <v>4.4271268994508499E-2</v>
      </c>
      <c r="D576">
        <f>($C$4+C576)/$C$3-SQRT((($C$4+C576)/$C$3)^2-2*B576/$C$3)</f>
        <v>1.8259551324881613</v>
      </c>
      <c r="E576">
        <f t="shared" si="8"/>
        <v>4.6519102649763227</v>
      </c>
      <c r="F576">
        <f>SUM($E$8:E576)</f>
        <v>141709.62932558963</v>
      </c>
    </row>
    <row r="577" spans="1:6" x14ac:dyDescent="0.25">
      <c r="A577">
        <v>570</v>
      </c>
      <c r="B577">
        <f>B576-C576*(2*D576+$C$5)+1/2*$C$3*(2*D576+$C$5)^2</f>
        <v>50.59604384843437</v>
      </c>
      <c r="C577">
        <f>C576-$C$3*(2*D576+$C$5)</f>
        <v>4.4181533071187197E-2</v>
      </c>
      <c r="D577">
        <f>($C$4+C577)/$C$3-SQRT((($C$4+C577)/$C$3)^2-2*B577/$C$3)</f>
        <v>1.8185662331525236</v>
      </c>
      <c r="E577">
        <f t="shared" si="8"/>
        <v>4.6371324663050473</v>
      </c>
      <c r="F577">
        <f>SUM($E$8:E577)</f>
        <v>141714.26645805594</v>
      </c>
    </row>
    <row r="578" spans="1:6" x14ac:dyDescent="0.25">
      <c r="A578">
        <v>571</v>
      </c>
      <c r="B578">
        <f>B577-C577*(2*D577+$C$5)+1/2*$C$3*(2*D577+$C$5)^2</f>
        <v>50.391375624757167</v>
      </c>
      <c r="C578">
        <f>C577-$C$3*(2*D577+$C$5)</f>
        <v>4.4092082213426684E-2</v>
      </c>
      <c r="D578">
        <f>($C$4+C578)/$C$3-SQRT((($C$4+C578)/$C$3)^2-2*B578/$C$3)</f>
        <v>1.8112156917341053</v>
      </c>
      <c r="E578">
        <f t="shared" si="8"/>
        <v>4.6224313834682107</v>
      </c>
      <c r="F578">
        <f>SUM($E$8:E578)</f>
        <v>141718.8888894394</v>
      </c>
    </row>
    <row r="579" spans="1:6" x14ac:dyDescent="0.25">
      <c r="A579">
        <v>572</v>
      </c>
      <c r="B579">
        <f>B578-C578*(2*D578+$C$5)+1/2*$C$3*(2*D578+$C$5)^2</f>
        <v>50.187769084969737</v>
      </c>
      <c r="C579">
        <f>C578-$C$3*(2*D578+$C$5)</f>
        <v>4.4002914941369042E-2</v>
      </c>
      <c r="D579">
        <f>($C$4+C579)/$C$3-SQRT((($C$4+C579)/$C$3)^2-2*B579/$C$3)</f>
        <v>1.8039032449014485</v>
      </c>
      <c r="E579">
        <f t="shared" si="8"/>
        <v>4.607806489802897</v>
      </c>
      <c r="F579">
        <f>SUM($E$8:E579)</f>
        <v>141723.49669592921</v>
      </c>
    </row>
    <row r="580" spans="1:6" x14ac:dyDescent="0.25">
      <c r="A580">
        <v>573</v>
      </c>
      <c r="B580">
        <f>B579-C579*(2*D579+$C$5)+1/2*$C$3*(2*D579+$C$5)^2</f>
        <v>49.985216950732109</v>
      </c>
      <c r="C580">
        <f>C579-$C$3*(2*D579+$C$5)</f>
        <v>4.3914029785315743E-2</v>
      </c>
      <c r="D580">
        <f>($C$4+C580)/$C$3-SQRT((($C$4+C580)/$C$3)^2-2*B580/$C$3)</f>
        <v>1.7966286316514015</v>
      </c>
      <c r="E580">
        <f t="shared" si="8"/>
        <v>4.593257263302803</v>
      </c>
      <c r="F580">
        <f>SUM($E$8:E580)</f>
        <v>141728.08995319251</v>
      </c>
    </row>
    <row r="581" spans="1:6" x14ac:dyDescent="0.25">
      <c r="A581">
        <v>574</v>
      </c>
      <c r="B581">
        <f>B580-C580*(2*D580+$C$5)+1/2*$C$3*(2*D580+$C$5)^2</f>
        <v>49.783712006090667</v>
      </c>
      <c r="C581">
        <f>C580-$C$3*(2*D580+$C$5)</f>
        <v>4.3825425285637834E-2</v>
      </c>
      <c r="D581">
        <f>($C$4+C581)/$C$3-SQRT((($C$4+C581)/$C$3)^2-2*B581/$C$3)</f>
        <v>1.78939159354195</v>
      </c>
      <c r="E581">
        <f t="shared" si="8"/>
        <v>4.5787831870839</v>
      </c>
      <c r="F581">
        <f>SUM($E$8:E581)</f>
        <v>141732.66873637959</v>
      </c>
    </row>
    <row r="582" spans="1:6" x14ac:dyDescent="0.25">
      <c r="A582">
        <v>575</v>
      </c>
      <c r="B582">
        <f>B581-C581*(2*D581+$C$5)+1/2*$C$3*(2*D581+$C$5)^2</f>
        <v>49.583247096809188</v>
      </c>
      <c r="C582">
        <f>C581-$C$3*(2*D581+$C$5)</f>
        <v>4.3737099992677109E-2</v>
      </c>
      <c r="D582">
        <f>($C$4+C582)/$C$3-SQRT((($C$4+C582)/$C$3)^2-2*B582/$C$3)</f>
        <v>1.7821918737608939</v>
      </c>
      <c r="E582">
        <f t="shared" si="8"/>
        <v>4.5643837475217879</v>
      </c>
      <c r="F582">
        <f>SUM($E$8:E582)</f>
        <v>141737.23312012712</v>
      </c>
    </row>
    <row r="583" spans="1:6" x14ac:dyDescent="0.25">
      <c r="A583">
        <v>576</v>
      </c>
      <c r="B583">
        <f>B582-C582*(2*D582+$C$5)+1/2*$C$3*(2*D582+$C$5)^2</f>
        <v>49.383815129787202</v>
      </c>
      <c r="C583">
        <f>C582-$C$3*(2*D582+$C$5)</f>
        <v>4.3649052466683248E-2</v>
      </c>
      <c r="D583">
        <f>($C$4+C583)/$C$3-SQRT((($C$4+C583)/$C$3)^2-2*B583/$C$3)</f>
        <v>1.7750292182900012</v>
      </c>
      <c r="E583">
        <f t="shared" si="8"/>
        <v>4.5500584365800023</v>
      </c>
      <c r="F583">
        <f>SUM($E$8:E583)</f>
        <v>141741.7831785637</v>
      </c>
    </row>
    <row r="584" spans="1:6" x14ac:dyDescent="0.25">
      <c r="A584">
        <v>577</v>
      </c>
      <c r="B584">
        <f>B583-C583*(2*D583+$C$5)+1/2*$C$3*(2*D583+$C$5)^2</f>
        <v>49.185409072381894</v>
      </c>
      <c r="C584">
        <f>C583-$C$3*(2*D583+$C$5)</f>
        <v>4.3561281277706011E-2</v>
      </c>
      <c r="D584">
        <f>($C$4+C584)/$C$3-SQRT((($C$4+C584)/$C$3)^2-2*B584/$C$3)</f>
        <v>1.7679033749736845</v>
      </c>
      <c r="E584">
        <f t="shared" si="8"/>
        <v>4.5358067499473691</v>
      </c>
      <c r="F584">
        <f>SUM($E$8:E584)</f>
        <v>141746.31898531364</v>
      </c>
    </row>
    <row r="585" spans="1:6" x14ac:dyDescent="0.25">
      <c r="A585">
        <v>578</v>
      </c>
      <c r="B585">
        <f>B584-C584*(2*D584+$C$5)+1/2*$C$3*(2*D584+$C$5)^2</f>
        <v>48.988021951817096</v>
      </c>
      <c r="C585">
        <f>C584-$C$3*(2*D584+$C$5)</f>
        <v>4.3473785005523381E-2</v>
      </c>
      <c r="D585">
        <f>($C$4+C585)/$C$3-SQRT((($C$4+C585)/$C$3)^2-2*B585/$C$3)</f>
        <v>1.7608140937518328</v>
      </c>
      <c r="E585">
        <f t="shared" ref="E585:E648" si="9">2*D585+1</f>
        <v>4.5216281875036657</v>
      </c>
      <c r="F585">
        <f>SUM($E$8:E585)</f>
        <v>141750.84061350115</v>
      </c>
    </row>
    <row r="586" spans="1:6" x14ac:dyDescent="0.25">
      <c r="A586">
        <v>579</v>
      </c>
      <c r="B586">
        <f>B585-C585*(2*D585+$C$5)+1/2*$C$3*(2*D585+$C$5)^2</f>
        <v>48.79164685457723</v>
      </c>
      <c r="C586">
        <f>C585-$C$3*(2*D585+$C$5)</f>
        <v>4.3386562239560736E-2</v>
      </c>
      <c r="D586">
        <f>($C$4+C586)/$C$3-SQRT((($C$4+C586)/$C$3)^2-2*B586/$C$3)</f>
        <v>1.7537611266598105</v>
      </c>
      <c r="E586">
        <f t="shared" si="9"/>
        <v>4.5075222533196211</v>
      </c>
      <c r="F586">
        <f>SUM($E$8:E586)</f>
        <v>141755.34813575447</v>
      </c>
    </row>
    <row r="587" spans="1:6" x14ac:dyDescent="0.25">
      <c r="A587">
        <v>580</v>
      </c>
      <c r="B587">
        <f>B586-C586*(2*D586+$C$5)+1/2*$C$3*(2*D586+$C$5)^2</f>
        <v>48.596276925806507</v>
      </c>
      <c r="C587">
        <f>C586-$C$3*(2*D586+$C$5)</f>
        <v>4.3299611578809974E-2</v>
      </c>
      <c r="D587">
        <f>($C$4+C587)/$C$3-SQRT((($C$4+C587)/$C$3)^2-2*B587/$C$3)</f>
        <v>1.7467442282941192</v>
      </c>
      <c r="E587">
        <f t="shared" si="9"/>
        <v>4.4934884565882385</v>
      </c>
      <c r="F587">
        <f>SUM($E$8:E587)</f>
        <v>141759.84162421105</v>
      </c>
    </row>
    <row r="588" spans="1:6" x14ac:dyDescent="0.25">
      <c r="A588">
        <v>581</v>
      </c>
      <c r="B588">
        <f>B587-C587*(2*D587+$C$5)+1/2*$C$3*(2*D587+$C$5)^2</f>
        <v>48.401905368673184</v>
      </c>
      <c r="C588">
        <f>C587-$C$3*(2*D587+$C$5)</f>
        <v>4.3212931631730726E-2</v>
      </c>
      <c r="D588">
        <f>($C$4+C588)/$C$3-SQRT((($C$4+C588)/$C$3)^2-2*B588/$C$3)</f>
        <v>1.7397631546482444</v>
      </c>
      <c r="E588">
        <f t="shared" si="9"/>
        <v>4.4795263092964888</v>
      </c>
      <c r="F588">
        <f>SUM($E$8:E588)</f>
        <v>141764.32115052035</v>
      </c>
    </row>
    <row r="589" spans="1:6" x14ac:dyDescent="0.25">
      <c r="A589">
        <v>582</v>
      </c>
      <c r="B589">
        <f>B588-C588*(2*D588+$C$5)+1/2*$C$3*(2*D588+$C$5)^2</f>
        <v>48.208525443839861</v>
      </c>
      <c r="C589">
        <f>C588-$C$3*(2*D588+$C$5)</f>
        <v>4.3126521016196455E-2</v>
      </c>
      <c r="D589">
        <f>($C$4+C589)/$C$3-SQRT((($C$4+C589)/$C$3)^2-2*B589/$C$3)</f>
        <v>1.7328176642768085</v>
      </c>
      <c r="E589">
        <f t="shared" si="9"/>
        <v>4.465635328553617</v>
      </c>
      <c r="F589">
        <f>SUM($E$8:E589)</f>
        <v>141768.7867858489</v>
      </c>
    </row>
    <row r="590" spans="1:6" x14ac:dyDescent="0.25">
      <c r="A590">
        <v>583</v>
      </c>
      <c r="B590">
        <f>B589-C589*(2*D589+$C$5)+1/2*$C$3*(2*D589+$C$5)^2</f>
        <v>48.016130468838071</v>
      </c>
      <c r="C590">
        <f>C589-$C$3*(2*D589+$C$5)</f>
        <v>4.3040378359395649E-2</v>
      </c>
      <c r="D590">
        <f>($C$4+C590)/$C$3-SQRT((($C$4+C590)/$C$3)^2-2*B590/$C$3)</f>
        <v>1.7259075175970793</v>
      </c>
      <c r="E590">
        <f t="shared" si="9"/>
        <v>4.4518150351941586</v>
      </c>
      <c r="F590">
        <f>SUM($E$8:E590)</f>
        <v>141773.2386008841</v>
      </c>
    </row>
    <row r="591" spans="1:6" x14ac:dyDescent="0.25">
      <c r="A591">
        <v>584</v>
      </c>
      <c r="B591">
        <f>B590-C590*(2*D590+$C$5)+1/2*$C$3*(2*D590+$C$5)^2</f>
        <v>47.824713817508446</v>
      </c>
      <c r="C591">
        <f>C590-$C$3*(2*D590+$C$5)</f>
        <v>4.2954502297759961E-2</v>
      </c>
      <c r="D591">
        <f>($C$4+C591)/$C$3-SQRT((($C$4+C591)/$C$3)^2-2*B591/$C$3)</f>
        <v>1.7190324768889695</v>
      </c>
      <c r="E591">
        <f t="shared" si="9"/>
        <v>4.4380649537779391</v>
      </c>
      <c r="F591">
        <f>SUM($E$8:E591)</f>
        <v>141777.67666583788</v>
      </c>
    </row>
    <row r="592" spans="1:6" x14ac:dyDescent="0.25">
      <c r="A592">
        <v>585</v>
      </c>
      <c r="B592">
        <f>B591-C591*(2*D591+$C$5)+1/2*$C$3*(2*D591+$C$5)^2</f>
        <v>47.63426891944566</v>
      </c>
      <c r="C592">
        <f>C591-$C$3*(2*D591+$C$5)</f>
        <v>4.286889147689233E-2</v>
      </c>
      <c r="D592">
        <f>($C$4+C592)/$C$3-SQRT((($C$4+C592)/$C$3)^2-2*B592/$C$3)</f>
        <v>1.7121923067606986</v>
      </c>
      <c r="E592">
        <f t="shared" si="9"/>
        <v>4.4243846135213971</v>
      </c>
      <c r="F592">
        <f>SUM($E$8:E592)</f>
        <v>141782.1010504514</v>
      </c>
    </row>
    <row r="593" spans="1:6" x14ac:dyDescent="0.25">
      <c r="A593">
        <v>586</v>
      </c>
      <c r="B593">
        <f>B592-C592*(2*D592+$C$5)+1/2*$C$3*(2*D592+$C$5)^2</f>
        <v>47.444789259408388</v>
      </c>
      <c r="C593">
        <f>C592-$C$3*(2*D592+$C$5)</f>
        <v>4.2783544551477183E-2</v>
      </c>
      <c r="D593">
        <f>($C$4+C593)/$C$3-SQRT((($C$4+C593)/$C$3)^2-2*B593/$C$3)</f>
        <v>1.7053867734503001</v>
      </c>
      <c r="E593">
        <f t="shared" si="9"/>
        <v>4.4107735469006002</v>
      </c>
      <c r="F593">
        <f>SUM($E$8:E593)</f>
        <v>141786.5118239983</v>
      </c>
    </row>
    <row r="594" spans="1:6" x14ac:dyDescent="0.25">
      <c r="A594">
        <v>587</v>
      </c>
      <c r="B594">
        <f>B593-C593*(2*D593+$C$5)+1/2*$C$3*(2*D593+$C$5)^2</f>
        <v>47.256268376794061</v>
      </c>
      <c r="C594">
        <f>C593-$C$3*(2*D593+$C$5)</f>
        <v>4.2698460185217529E-2</v>
      </c>
      <c r="D594">
        <f>($C$4+C594)/$C$3-SQRT((($C$4+C594)/$C$3)^2-2*B594/$C$3)</f>
        <v>1.6986156455241144</v>
      </c>
      <c r="E594">
        <f t="shared" si="9"/>
        <v>4.3972312910482287</v>
      </c>
      <c r="F594">
        <f>SUM($E$8:E594)</f>
        <v>141790.90905528935</v>
      </c>
    </row>
    <row r="595" spans="1:6" x14ac:dyDescent="0.25">
      <c r="A595">
        <v>588</v>
      </c>
      <c r="B595">
        <f>B594-C594*(2*D594+$C$5)+1/2*$C$3*(2*D594+$C$5)^2</f>
        <v>47.068699865058598</v>
      </c>
      <c r="C595">
        <f>C594-$C$3*(2*D594+$C$5)</f>
        <v>4.2613637050745147E-2</v>
      </c>
      <c r="D595">
        <f>($C$4+C595)/$C$3-SQRT((($C$4+C595)/$C$3)^2-2*B595/$C$3)</f>
        <v>1.6918786934111267</v>
      </c>
      <c r="E595">
        <f t="shared" si="9"/>
        <v>4.3837573868222535</v>
      </c>
      <c r="F595">
        <f>SUM($E$8:E595)</f>
        <v>141795.29281267617</v>
      </c>
    </row>
    <row r="596" spans="1:6" x14ac:dyDescent="0.25">
      <c r="A596">
        <v>589</v>
      </c>
      <c r="B596">
        <f>B595-C595*(2*D595+$C$5)+1/2*$C$3*(2*D595+$C$5)^2</f>
        <v>46.88207737118082</v>
      </c>
      <c r="C596">
        <f>C595-$C$3*(2*D595+$C$5)</f>
        <v>4.2529073829548729E-2</v>
      </c>
      <c r="D596">
        <f>($C$4+C596)/$C$3-SQRT((($C$4+C596)/$C$3)^2-2*B596/$C$3)</f>
        <v>1.6851756887044758</v>
      </c>
      <c r="E596">
        <f t="shared" si="9"/>
        <v>4.3703513774089515</v>
      </c>
      <c r="F596">
        <f>SUM($E$8:E596)</f>
        <v>141799.66316405358</v>
      </c>
    </row>
    <row r="597" spans="1:6" x14ac:dyDescent="0.25">
      <c r="A597">
        <v>590</v>
      </c>
      <c r="B597">
        <f>B596-C596*(2*D596+$C$5)+1/2*$C$3*(2*D596+$C$5)^2</f>
        <v>46.696394595190796</v>
      </c>
      <c r="C597">
        <f>C596-$C$3*(2*D596+$C$5)</f>
        <v>4.2444769211928961E-2</v>
      </c>
      <c r="D597">
        <f>($C$4+C597)/$C$3-SQRT((($C$4+C597)/$C$3)^2-2*B597/$C$3)</f>
        <v>1.678506406256929</v>
      </c>
      <c r="E597">
        <f t="shared" si="9"/>
        <v>4.3570128125138581</v>
      </c>
      <c r="F597">
        <f>SUM($E$8:E597)</f>
        <v>141804.02017686609</v>
      </c>
    </row>
    <row r="598" spans="1:6" x14ac:dyDescent="0.25">
      <c r="A598">
        <v>591</v>
      </c>
      <c r="B598">
        <f>B597-C597*(2*D597+$C$5)+1/2*$C$3*(2*D597+$C$5)^2</f>
        <v>46.511645289524502</v>
      </c>
      <c r="C598">
        <f>C597-$C$3*(2*D597+$C$5)</f>
        <v>4.2360721896872754E-2</v>
      </c>
      <c r="D598">
        <f>($C$4+C598)/$C$3-SQRT((($C$4+C598)/$C$3)^2-2*B598/$C$3)</f>
        <v>1.6718706216197461</v>
      </c>
      <c r="E598">
        <f t="shared" si="9"/>
        <v>4.3437412432394922</v>
      </c>
      <c r="F598">
        <f>SUM($E$8:E598)</f>
        <v>141808.36391810933</v>
      </c>
    </row>
    <row r="599" spans="1:6" x14ac:dyDescent="0.25">
      <c r="A599">
        <v>592</v>
      </c>
      <c r="B599">
        <f>B598-C598*(2*D598+$C$5)+1/2*$C$3*(2*D598+$C$5)^2</f>
        <v>46.327823258601001</v>
      </c>
      <c r="C599">
        <f>C598-$C$3*(2*D598+$C$5)</f>
        <v>4.2276930592026314E-2</v>
      </c>
      <c r="D599">
        <f>($C$4+C599)/$C$3-SQRT((($C$4+C599)/$C$3)^2-2*B599/$C$3)</f>
        <v>1.6652681129053235</v>
      </c>
      <c r="E599">
        <f t="shared" si="9"/>
        <v>4.330536225810647</v>
      </c>
      <c r="F599">
        <f>SUM($E$8:E599)</f>
        <v>141812.69445433514</v>
      </c>
    </row>
    <row r="600" spans="1:6" x14ac:dyDescent="0.25">
      <c r="A600">
        <v>593</v>
      </c>
      <c r="B600">
        <f>B599-C599*(2*D599+$C$5)+1/2*$C$3*(2*D599+$C$5)^2</f>
        <v>46.14492235824568</v>
      </c>
      <c r="C600">
        <f>C599-$C$3*(2*D599+$C$5)</f>
        <v>4.2193394013596328E-2</v>
      </c>
      <c r="D600">
        <f>($C$4+C600)/$C$3-SQRT((($C$4+C600)/$C$3)^2-2*B600/$C$3)</f>
        <v>1.6586986596230417</v>
      </c>
      <c r="E600">
        <f t="shared" si="9"/>
        <v>4.3173973192460835</v>
      </c>
      <c r="F600">
        <f>SUM($E$8:E600)</f>
        <v>141817.01185165439</v>
      </c>
    </row>
    <row r="601" spans="1:6" x14ac:dyDescent="0.25">
      <c r="A601">
        <v>594</v>
      </c>
      <c r="B601">
        <f>B600-C600*(2*D600+$C$5)+1/2*$C$3*(2*D600+$C$5)^2</f>
        <v>45.962936495216752</v>
      </c>
      <c r="C601">
        <f>C600-$C$3*(2*D600+$C$5)</f>
        <v>4.2110110886296057E-2</v>
      </c>
      <c r="D601">
        <f>($C$4+C601)/$C$3-SQRT((($C$4+C601)/$C$3)^2-2*B601/$C$3)</f>
        <v>1.6521620433777571</v>
      </c>
      <c r="E601">
        <f t="shared" si="9"/>
        <v>4.3043240867555141</v>
      </c>
      <c r="F601">
        <f>SUM($E$8:E601)</f>
        <v>141821.31617574114</v>
      </c>
    </row>
    <row r="602" spans="1:6" x14ac:dyDescent="0.25">
      <c r="A602">
        <v>595</v>
      </c>
      <c r="B602">
        <f>B601-C601*(2*D601+$C$5)+1/2*$C$3*(2*D601+$C$5)^2</f>
        <v>45.78185962667694</v>
      </c>
      <c r="C602">
        <f>C601-$C$3*(2*D601+$C$5)</f>
        <v>4.202707994326451E-2</v>
      </c>
      <c r="D602">
        <f>($C$4+C602)/$C$3-SQRT((($C$4+C602)/$C$3)^2-2*B602/$C$3)</f>
        <v>1.6456580476369709</v>
      </c>
      <c r="E602">
        <f t="shared" si="9"/>
        <v>4.2913160952739418</v>
      </c>
      <c r="F602">
        <f>SUM($E$8:E602)</f>
        <v>141825.60749183642</v>
      </c>
    </row>
    <row r="603" spans="1:6" x14ac:dyDescent="0.25">
      <c r="A603">
        <v>596</v>
      </c>
      <c r="B603">
        <f>B602-C602*(2*D602+$C$5)+1/2*$C$3*(2*D602+$C$5)^2</f>
        <v>45.601685759689289</v>
      </c>
      <c r="C603">
        <f>C602-$C$3*(2*D602+$C$5)</f>
        <v>4.1944299925994563E-2</v>
      </c>
      <c r="D603">
        <f>($C$4+C603)/$C$3-SQRT((($C$4+C603)/$C$3)^2-2*B603/$C$3)</f>
        <v>1.6391864572651684</v>
      </c>
      <c r="E603">
        <f t="shared" si="9"/>
        <v>4.2783729145303369</v>
      </c>
      <c r="F603">
        <f>SUM($E$8:E603)</f>
        <v>141829.88586475095</v>
      </c>
    </row>
    <row r="604" spans="1:6" x14ac:dyDescent="0.25">
      <c r="A604">
        <v>597</v>
      </c>
      <c r="B604">
        <f>B603-C603*(2*D603+$C$5)+1/2*$C$3*(2*D603+$C$5)^2</f>
        <v>45.422408950756285</v>
      </c>
      <c r="C604">
        <f>C603-$C$3*(2*D603+$C$5)</f>
        <v>4.1861769584279084E-2</v>
      </c>
      <c r="D604">
        <f>($C$4+C604)/$C$3-SQRT((($C$4+C604)/$C$3)^2-2*B604/$C$3)</f>
        <v>1.6327470594551414</v>
      </c>
      <c r="E604">
        <f t="shared" si="9"/>
        <v>4.2654941189102829</v>
      </c>
      <c r="F604">
        <f>SUM($E$8:E604)</f>
        <v>141834.15135886986</v>
      </c>
    </row>
    <row r="605" spans="1:6" x14ac:dyDescent="0.25">
      <c r="A605">
        <v>598</v>
      </c>
      <c r="B605">
        <f>B604-C604*(2*D604+$C$5)+1/2*$C$3*(2*D604+$C$5)^2</f>
        <v>45.244023305285033</v>
      </c>
      <c r="C605">
        <f>C604-$C$3*(2*D604+$C$5)</f>
        <v>4.1779487676121094E-2</v>
      </c>
      <c r="D605">
        <f>($C$4+C605)/$C$3-SQRT((($C$4+C605)/$C$3)^2-2*B605/$C$3)</f>
        <v>1.6263396423310041</v>
      </c>
      <c r="E605">
        <f t="shared" si="9"/>
        <v>4.2526792846620083</v>
      </c>
      <c r="F605">
        <f>SUM($E$8:E605)</f>
        <v>141838.40403815452</v>
      </c>
    </row>
    <row r="606" spans="1:6" x14ac:dyDescent="0.25">
      <c r="A606">
        <v>599</v>
      </c>
      <c r="B606">
        <f>B605-C605*(2*D605+$C$5)+1/2*$C$3*(2*D605+$C$5)^2</f>
        <v>45.06652297717357</v>
      </c>
      <c r="C606">
        <f>C605-$C$3*(2*D605+$C$5)</f>
        <v>4.1697452967697828E-2</v>
      </c>
      <c r="D606">
        <f>($C$4+C606)/$C$3-SQRT((($C$4+C606)/$C$3)^2-2*B606/$C$3)</f>
        <v>1.6199639970436692</v>
      </c>
      <c r="E606">
        <f t="shared" si="9"/>
        <v>4.2399279940873384</v>
      </c>
      <c r="F606">
        <f>SUM($E$8:E606)</f>
        <v>141842.64396614861</v>
      </c>
    </row>
    <row r="607" spans="1:6" x14ac:dyDescent="0.25">
      <c r="A607">
        <v>600</v>
      </c>
      <c r="B607">
        <f>B606-C606*(2*D606+$C$5)+1/2*$C$3*(2*D606+$C$5)^2</f>
        <v>44.889902168226094</v>
      </c>
      <c r="C607">
        <f>C606-$C$3*(2*D606+$C$5)</f>
        <v>4.1615664233243983E-2</v>
      </c>
      <c r="D607">
        <f>($C$4+C607)/$C$3-SQRT((($C$4+C607)/$C$3)^2-2*B607/$C$3)</f>
        <v>1.61361991497688</v>
      </c>
      <c r="E607">
        <f t="shared" si="9"/>
        <v>4.2272398299537599</v>
      </c>
      <c r="F607">
        <f>SUM($E$8:E607)</f>
        <v>141846.87120597856</v>
      </c>
    </row>
    <row r="608" spans="1:6" x14ac:dyDescent="0.25">
      <c r="A608">
        <v>601</v>
      </c>
      <c r="B608">
        <f>B607-C607*(2*D607+$C$5)+1/2*$C$3*(2*D607+$C$5)^2</f>
        <v>44.714155127805611</v>
      </c>
      <c r="C608">
        <f>C607-$C$3*(2*D607+$C$5)</f>
        <v>4.1534120255042717E-2</v>
      </c>
      <c r="D608">
        <f>($C$4+C608)/$C$3-SQRT((($C$4+C608)/$C$3)^2-2*B608/$C$3)</f>
        <v>1.6073071903083473</v>
      </c>
      <c r="E608">
        <f t="shared" si="9"/>
        <v>4.2146143806166947</v>
      </c>
      <c r="F608">
        <f>SUM($E$8:E608)</f>
        <v>141851.08582035918</v>
      </c>
    </row>
    <row r="609" spans="1:6" x14ac:dyDescent="0.25">
      <c r="A609">
        <v>602</v>
      </c>
      <c r="B609">
        <f>B608-C608*(2*D608+$C$5)+1/2*$C$3*(2*D608+$C$5)^2</f>
        <v>44.539276152276798</v>
      </c>
      <c r="C609">
        <f>C608-$C$3*(2*D608+$C$5)</f>
        <v>4.145281982331786E-2</v>
      </c>
      <c r="D609">
        <f>($C$4+C609)/$C$3-SQRT((($C$4+C609)/$C$3)^2-2*B609/$C$3)</f>
        <v>1.6010256186127663</v>
      </c>
      <c r="E609">
        <f t="shared" si="9"/>
        <v>4.2020512372255325</v>
      </c>
      <c r="F609">
        <f>SUM($E$8:E609)</f>
        <v>141855.2878715964</v>
      </c>
    </row>
    <row r="610" spans="1:6" x14ac:dyDescent="0.25">
      <c r="A610">
        <v>603</v>
      </c>
      <c r="B610">
        <f>B609-C609*(2*D609+$C$5)+1/2*$C$3*(2*D609+$C$5)^2</f>
        <v>44.365259584569408</v>
      </c>
      <c r="C610">
        <f>C609-$C$3*(2*D609+$C$5)</f>
        <v>4.137176173618002E-2</v>
      </c>
      <c r="D610">
        <f>($C$4+C610)/$C$3-SQRT((($C$4+C610)/$C$3)^2-2*B610/$C$3)</f>
        <v>1.5947749966289848</v>
      </c>
      <c r="E610">
        <f t="shared" si="9"/>
        <v>4.1895499932579696</v>
      </c>
      <c r="F610">
        <f>SUM($E$8:E610)</f>
        <v>141859.47742158966</v>
      </c>
    </row>
    <row r="611" spans="1:6" x14ac:dyDescent="0.25">
      <c r="A611">
        <v>604</v>
      </c>
      <c r="B611">
        <f>B610-C610*(2*D610+$C$5)+1/2*$C$3*(2*D610+$C$5)^2</f>
        <v>44.192099813764621</v>
      </c>
      <c r="C611">
        <f>C610-$C$3*(2*D610+$C$5)</f>
        <v>4.1290944799581682E-2</v>
      </c>
      <c r="D611">
        <f>($C$4+C611)/$C$3-SQRT((($C$4+C611)/$C$3)^2-2*B611/$C$3)</f>
        <v>1.5885551236569881</v>
      </c>
      <c r="E611">
        <f t="shared" si="9"/>
        <v>4.1771102473139763</v>
      </c>
      <c r="F611">
        <f>SUM($E$8:E611)</f>
        <v>141863.65453183698</v>
      </c>
    </row>
    <row r="612" spans="1:6" x14ac:dyDescent="0.25">
      <c r="A612">
        <v>605</v>
      </c>
      <c r="B612">
        <f>B611-C611*(2*D611+$C$5)+1/2*$C$3*(2*D611+$C$5)^2</f>
        <v>44.019791274569492</v>
      </c>
      <c r="C612">
        <f>C611-$C$3*(2*D611+$C$5)</f>
        <v>4.1210367827218375E-2</v>
      </c>
      <c r="D612">
        <f>($C$4+C612)/$C$3-SQRT((($C$4+C612)/$C$3)^2-2*B612/$C$3)</f>
        <v>1.5823657996952534</v>
      </c>
      <c r="E612">
        <f t="shared" si="9"/>
        <v>4.1647315993905067</v>
      </c>
      <c r="F612">
        <f>SUM($E$8:E612)</f>
        <v>141867.81926343637</v>
      </c>
    </row>
    <row r="613" spans="1:6" x14ac:dyDescent="0.25">
      <c r="A613">
        <v>606</v>
      </c>
      <c r="B613">
        <f>B612-C612*(2*D612+$C$5)+1/2*$C$3*(2*D612+$C$5)^2</f>
        <v>43.848328446949402</v>
      </c>
      <c r="C613">
        <f>C612-$C$3*(2*D612+$C$5)</f>
        <v>4.113002964050174E-2</v>
      </c>
      <c r="D613">
        <f>($C$4+C613)/$C$3-SQRT((($C$4+C613)/$C$3)^2-2*B613/$C$3)</f>
        <v>1.576206827070564</v>
      </c>
      <c r="E613">
        <f t="shared" si="9"/>
        <v>4.1524136541411281</v>
      </c>
      <c r="F613">
        <f>SUM($E$8:E613)</f>
        <v>141871.97167709051</v>
      </c>
    </row>
    <row r="614" spans="1:6" x14ac:dyDescent="0.25">
      <c r="A614">
        <v>607</v>
      </c>
      <c r="B614">
        <f>B613-C613*(2*D613+$C$5)+1/2*$C$3*(2*D613+$C$5)^2</f>
        <v>43.677705855629455</v>
      </c>
      <c r="C614">
        <f>C613-$C$3*(2*D613+$C$5)</f>
        <v>4.1049929068469694E-2</v>
      </c>
      <c r="D614">
        <f>($C$4+C614)/$C$3-SQRT((($C$4+C614)/$C$3)^2-2*B614/$C$3)</f>
        <v>1.5700780095066875</v>
      </c>
      <c r="E614">
        <f t="shared" si="9"/>
        <v>4.140156019013375</v>
      </c>
      <c r="F614">
        <f>SUM($E$8:E614)</f>
        <v>141876.11183310952</v>
      </c>
    </row>
    <row r="615" spans="1:6" x14ac:dyDescent="0.25">
      <c r="A615">
        <v>608</v>
      </c>
      <c r="B615">
        <f>B614-C614*(2*D614+$C$5)+1/2*$C$3*(2*D614+$C$5)^2</f>
        <v>43.507918069676641</v>
      </c>
      <c r="C615">
        <f>C614-$C$3*(2*D614+$C$5)</f>
        <v>4.0970064947732553E-2</v>
      </c>
      <c r="D615">
        <f>($C$4+C615)/$C$3-SQRT((($C$4+C615)/$C$3)^2-2*B615/$C$3)</f>
        <v>1.5639791521243751</v>
      </c>
      <c r="E615">
        <f t="shared" si="9"/>
        <v>4.1279583042487502</v>
      </c>
      <c r="F615">
        <f>SUM($E$8:E615)</f>
        <v>141880.23979141377</v>
      </c>
    </row>
    <row r="616" spans="1:6" x14ac:dyDescent="0.25">
      <c r="A616">
        <v>609</v>
      </c>
      <c r="B616">
        <f>B615-C615*(2*D615+$C$5)+1/2*$C$3*(2*D615+$C$5)^2</f>
        <v>43.33895970208539</v>
      </c>
      <c r="C616">
        <f>C615-$C$3*(2*D615+$C$5)</f>
        <v>4.0890436122419112E-2</v>
      </c>
      <c r="D616">
        <f>($C$4+C616)/$C$3-SQRT((($C$4+C616)/$C$3)^2-2*B616/$C$3)</f>
        <v>1.5579100616741925</v>
      </c>
      <c r="E616">
        <f t="shared" si="9"/>
        <v>4.1158201233483851</v>
      </c>
      <c r="F616">
        <f>SUM($E$8:E616)</f>
        <v>141884.35561153712</v>
      </c>
    </row>
    <row r="617" spans="1:6" x14ac:dyDescent="0.25">
      <c r="A617">
        <v>610</v>
      </c>
      <c r="B617">
        <f>B616-C616*(2*D616+$C$5)+1/2*$C$3*(2*D616+$C$5)^2</f>
        <v>43.170825409347572</v>
      </c>
      <c r="C617">
        <f>C616-$C$3*(2*D616+$C$5)</f>
        <v>4.081104144411378E-2</v>
      </c>
      <c r="D617">
        <f>($C$4+C617)/$C$3-SQRT((($C$4+C617)/$C$3)^2-2*B617/$C$3)</f>
        <v>1.5518705467693508</v>
      </c>
      <c r="E617">
        <f t="shared" si="9"/>
        <v>4.1037410935387015</v>
      </c>
      <c r="F617">
        <f>SUM($E$8:E617)</f>
        <v>141888.45935263066</v>
      </c>
    </row>
    <row r="618" spans="1:6" x14ac:dyDescent="0.25">
      <c r="A618">
        <v>611</v>
      </c>
      <c r="B618">
        <f>B617-C617*(2*D617+$C$5)+1/2*$C$3*(2*D617+$C$5)^2</f>
        <v>43.003509891007141</v>
      </c>
      <c r="C618">
        <f>C617-$C$3*(2*D617+$C$5)</f>
        <v>4.0731879771784718E-2</v>
      </c>
      <c r="D618">
        <f>($C$4+C618)/$C$3-SQRT((($C$4+C618)/$C$3)^2-2*B618/$C$3)</f>
        <v>1.5458604169543833</v>
      </c>
      <c r="E618">
        <f t="shared" si="9"/>
        <v>4.0917208339087665</v>
      </c>
      <c r="F618">
        <f>SUM($E$8:E618)</f>
        <v>141892.55107346456</v>
      </c>
    </row>
    <row r="619" spans="1:6" x14ac:dyDescent="0.25">
      <c r="A619">
        <v>612</v>
      </c>
      <c r="B619">
        <f>B618-C618*(2*D618+$C$5)+1/2*$C$3*(2*D618+$C$5)^2</f>
        <v>42.837007889294277</v>
      </c>
      <c r="C619">
        <f>C618-$C$3*(2*D618+$C$5)</f>
        <v>4.0652949971747898E-2</v>
      </c>
      <c r="D619">
        <f>($C$4+C619)/$C$3-SQRT((($C$4+C619)/$C$3)^2-2*B619/$C$3)</f>
        <v>1.5398794843349606</v>
      </c>
      <c r="E619">
        <f t="shared" si="9"/>
        <v>4.0797589686699212</v>
      </c>
      <c r="F619">
        <f>SUM($E$8:E619)</f>
        <v>141896.63083243323</v>
      </c>
    </row>
    <row r="620" spans="1:6" x14ac:dyDescent="0.25">
      <c r="A620">
        <v>613</v>
      </c>
      <c r="B620">
        <f>B619-C619*(2*D619+$C$5)+1/2*$C$3*(2*D619+$C$5)^2</f>
        <v>42.671314188630205</v>
      </c>
      <c r="C620">
        <f>C619-$C$3*(2*D619+$C$5)</f>
        <v>4.0574250917568305E-2</v>
      </c>
      <c r="D620">
        <f>($C$4+C620)/$C$3-SQRT((($C$4+C620)/$C$3)^2-2*B620/$C$3)</f>
        <v>1.533927561249584</v>
      </c>
      <c r="E620">
        <f t="shared" si="9"/>
        <v>4.0678551224991679</v>
      </c>
      <c r="F620">
        <f>SUM($E$8:E620)</f>
        <v>141900.69868755573</v>
      </c>
    </row>
    <row r="621" spans="1:6" x14ac:dyDescent="0.25">
      <c r="A621">
        <v>614</v>
      </c>
      <c r="B621">
        <f>B620-C620*(2*D620+$C$5)+1/2*$C$3*(2*D620+$C$5)^2</f>
        <v>42.506423615324955</v>
      </c>
      <c r="C621">
        <f>C620-$C$3*(2*D620+$C$5)</f>
        <v>4.049578149005096E-2</v>
      </c>
      <c r="D621">
        <f>($C$4+C621)/$C$3-SQRT((($C$4+C621)/$C$3)^2-2*B621/$C$3)</f>
        <v>1.528004462365061</v>
      </c>
      <c r="E621">
        <f t="shared" si="9"/>
        <v>4.0560089247301221</v>
      </c>
      <c r="F621">
        <f>SUM($E$8:E621)</f>
        <v>141904.75469648046</v>
      </c>
    </row>
    <row r="622" spans="1:6" x14ac:dyDescent="0.25">
      <c r="A622">
        <v>615</v>
      </c>
      <c r="B622">
        <f>B621-C621*(2*D621+$C$5)+1/2*$C$3*(2*D621+$C$5)^2</f>
        <v>42.34233103710789</v>
      </c>
      <c r="C622">
        <f>C621-$C$3*(2*D621+$C$5)</f>
        <v>4.0417540577151072E-2</v>
      </c>
      <c r="D622">
        <f>($C$4+C622)/$C$3-SQRT((($C$4+C622)/$C$3)^2-2*B622/$C$3)</f>
        <v>1.5221100037451833</v>
      </c>
      <c r="E622">
        <f t="shared" si="9"/>
        <v>4.0442200074903667</v>
      </c>
      <c r="F622">
        <f>SUM($E$8:E622)</f>
        <v>141908.79891648795</v>
      </c>
    </row>
    <row r="623" spans="1:6" x14ac:dyDescent="0.25">
      <c r="A623">
        <v>616</v>
      </c>
      <c r="B623">
        <f>B622-C622*(2*D622+$C$5)+1/2*$C$3*(2*D622+$C$5)^2</f>
        <v>42.179031362737533</v>
      </c>
      <c r="C623">
        <f>C622-$C$3*(2*D622+$C$5)</f>
        <v>4.0339527073920162E-2</v>
      </c>
      <c r="D623">
        <f>($C$4+C623)/$C$3-SQRT((($C$4+C623)/$C$3)^2-2*B623/$C$3)</f>
        <v>1.5162440028507262</v>
      </c>
      <c r="E623">
        <f t="shared" si="9"/>
        <v>4.0324880057014525</v>
      </c>
      <c r="F623">
        <f>SUM($E$8:E623)</f>
        <v>141912.83140449366</v>
      </c>
    </row>
    <row r="624" spans="1:6" x14ac:dyDescent="0.25">
      <c r="A624">
        <v>617</v>
      </c>
      <c r="B624">
        <f>B623-C623*(2*D623+$C$5)+1/2*$C$3*(2*D623+$C$5)^2</f>
        <v>42.016519541614571</v>
      </c>
      <c r="C624">
        <f>C623-$C$3*(2*D623+$C$5)</f>
        <v>4.0261739882452158E-2</v>
      </c>
      <c r="D624">
        <f>($C$4+C624)/$C$3-SQRT((($C$4+C624)/$C$3)^2-2*B624/$C$3)</f>
        <v>1.510406278539449</v>
      </c>
      <c r="E624">
        <f t="shared" si="9"/>
        <v>4.020812557078898</v>
      </c>
      <c r="F624">
        <f>SUM($E$8:E624)</f>
        <v>141916.85221705073</v>
      </c>
    </row>
    <row r="625" spans="1:6" x14ac:dyDescent="0.25">
      <c r="A625">
        <v>618</v>
      </c>
      <c r="B625">
        <f>B624-C624*(2*D624+$C$5)+1/2*$C$3*(2*D624+$C$5)^2</f>
        <v>41.854790563398083</v>
      </c>
      <c r="C625">
        <f>C624-$C$3*(2*D624+$C$5)</f>
        <v>4.0184177911829495E-2</v>
      </c>
      <c r="D625">
        <f>($C$4+C625)/$C$3-SQRT((($C$4+C625)/$C$3)^2-2*B625/$C$3)</f>
        <v>1.5045966510660946</v>
      </c>
      <c r="E625">
        <f t="shared" si="9"/>
        <v>4.0091933021321893</v>
      </c>
      <c r="F625">
        <f>SUM($E$8:E625)</f>
        <v>141920.86141035287</v>
      </c>
    </row>
    <row r="626" spans="1:6" x14ac:dyDescent="0.25">
      <c r="A626">
        <v>619</v>
      </c>
      <c r="B626">
        <f>B625-C625*(2*D625+$C$5)+1/2*$C$3*(2*D625+$C$5)^2</f>
        <v>41.693839457624847</v>
      </c>
      <c r="C626">
        <f>C625-$C$3*(2*D625+$C$5)</f>
        <v>4.0106840078069229E-2</v>
      </c>
      <c r="D626">
        <f>($C$4+C626)/$C$3-SQRT((($C$4+C626)/$C$3)^2-2*B626/$C$3)</f>
        <v>1.4988149420823902</v>
      </c>
      <c r="E626">
        <f t="shared" si="9"/>
        <v>3.9976298841647804</v>
      </c>
      <c r="F626">
        <f>SUM($E$8:E626)</f>
        <v>141924.85904023703</v>
      </c>
    </row>
    <row r="627" spans="1:6" x14ac:dyDescent="0.25">
      <c r="A627">
        <v>620</v>
      </c>
      <c r="B627">
        <f>B626-C626*(2*D626+$C$5)+1/2*$C$3*(2*D626+$C$5)^2</f>
        <v>41.533661293331868</v>
      </c>
      <c r="C627">
        <f>C626-$C$3*(2*D626+$C$5)</f>
        <v>4.002972530406914E-2</v>
      </c>
      <c r="D627">
        <f>($C$4+C627)/$C$3-SQRT((($C$4+C627)/$C$3)^2-2*B627/$C$3)</f>
        <v>1.4930609751027077</v>
      </c>
      <c r="E627">
        <f t="shared" si="9"/>
        <v>3.9861219502054155</v>
      </c>
      <c r="F627">
        <f>SUM($E$8:E627)</f>
        <v>141928.84516218724</v>
      </c>
    </row>
    <row r="628" spans="1:6" x14ac:dyDescent="0.25">
      <c r="A628">
        <v>621</v>
      </c>
      <c r="B628">
        <f>B627-C627*(2*D627+$C$5)+1/2*$C$3*(2*D627+$C$5)^2</f>
        <v>41.374251178644741</v>
      </c>
      <c r="C628">
        <f>C627-$C$3*(2*D627+$C$5)</f>
        <v>3.9952832519535859E-2</v>
      </c>
      <c r="D628">
        <f>($C$4+C628)/$C$3-SQRT((($C$4+C628)/$C$3)^2-2*B628/$C$3)</f>
        <v>1.4873345743399113</v>
      </c>
      <c r="E628">
        <f t="shared" si="9"/>
        <v>3.9746691486798227</v>
      </c>
      <c r="F628">
        <f>SUM($E$8:E628)</f>
        <v>141932.81983133592</v>
      </c>
    </row>
    <row r="629" spans="1:6" x14ac:dyDescent="0.25">
      <c r="A629">
        <v>622</v>
      </c>
      <c r="B629">
        <f>B628-C628*(2*D628+$C$5)+1/2*$C$3*(2*D628+$C$5)^2</f>
        <v>41.215604260462406</v>
      </c>
      <c r="C629">
        <f>C628-$C$3*(2*D628+$C$5)</f>
        <v>3.9876160660957928E-2</v>
      </c>
      <c r="D629">
        <f>($C$4+C629)/$C$3-SQRT((($C$4+C629)/$C$3)^2-2*B629/$C$3)</f>
        <v>1.4816355658695102</v>
      </c>
      <c r="E629">
        <f t="shared" si="9"/>
        <v>3.9632711317390203</v>
      </c>
      <c r="F629">
        <f>SUM($E$8:E629)</f>
        <v>141936.78310246766</v>
      </c>
    </row>
    <row r="630" spans="1:6" x14ac:dyDescent="0.25">
      <c r="A630">
        <v>623</v>
      </c>
      <c r="B630">
        <f>B629-C629*(2*D629+$C$5)+1/2*$C$3*(2*D629+$C$5)^2</f>
        <v>41.057715724051569</v>
      </c>
      <c r="C630">
        <f>C629-$C$3*(2*D629+$C$5)</f>
        <v>3.979970867153395E-2</v>
      </c>
      <c r="D630">
        <f>($C$4+C630)/$C$3-SQRT((($C$4+C630)/$C$3)^2-2*B630/$C$3)</f>
        <v>1.4759637771639973</v>
      </c>
      <c r="E630">
        <f t="shared" si="9"/>
        <v>3.9519275543279946</v>
      </c>
      <c r="F630">
        <f>SUM($E$8:E630)</f>
        <v>141940.73503002198</v>
      </c>
    </row>
    <row r="631" spans="1:6" x14ac:dyDescent="0.25">
      <c r="A631">
        <v>624</v>
      </c>
      <c r="B631">
        <f>B630-C630*(2*D630+$C$5)+1/2*$C$3*(2*D630+$C$5)^2</f>
        <v>40.900580792681666</v>
      </c>
      <c r="C631">
        <f>C630-$C$3*(2*D630+$C$5)</f>
        <v>3.9723475501118669E-2</v>
      </c>
      <c r="D631">
        <f>($C$4+C631)/$C$3-SQRT((($C$4+C631)/$C$3)^2-2*B631/$C$3)</f>
        <v>1.4703190366271883</v>
      </c>
      <c r="E631">
        <f t="shared" si="9"/>
        <v>3.9406380732543766</v>
      </c>
      <c r="F631">
        <f>SUM($E$8:E631)</f>
        <v>141944.67566809524</v>
      </c>
    </row>
    <row r="632" spans="1:6" x14ac:dyDescent="0.25">
      <c r="A632">
        <v>625</v>
      </c>
      <c r="B632">
        <f>B631-C631*(2*D631+$C$5)+1/2*$C$3*(2*D631+$C$5)^2</f>
        <v>40.744194727299679</v>
      </c>
      <c r="C632">
        <f>C631-$C$3*(2*D631+$C$5)</f>
        <v>3.9647460106187062E-2</v>
      </c>
      <c r="D632">
        <f>($C$4+C632)/$C$3-SQRT((($C$4+C632)/$C$3)^2-2*B632/$C$3)</f>
        <v>1.464701174525544</v>
      </c>
      <c r="E632">
        <f t="shared" si="9"/>
        <v>3.9294023490510881</v>
      </c>
      <c r="F632">
        <f>SUM($E$8:E632)</f>
        <v>141948.60507044429</v>
      </c>
    </row>
    <row r="633" spans="1:6" x14ac:dyDescent="0.25">
      <c r="A633">
        <v>626</v>
      </c>
      <c r="B633">
        <f>B632-C632*(2*D632+$C$5)+1/2*$C$3*(2*D632+$C$5)^2</f>
        <v>40.588552826133821</v>
      </c>
      <c r="C633">
        <f>C632-$C$3*(2*D632+$C$5)</f>
        <v>3.9571661449762464E-2</v>
      </c>
      <c r="D633">
        <f>($C$4+C633)/$C$3-SQRT((($C$4+C633)/$C$3)^2-2*B633/$C$3)</f>
        <v>1.4591100222896785</v>
      </c>
      <c r="E633">
        <f t="shared" si="9"/>
        <v>3.9182200445793569</v>
      </c>
      <c r="F633">
        <f>SUM($E$8:E633)</f>
        <v>141952.52329048887</v>
      </c>
    </row>
    <row r="634" spans="1:6" x14ac:dyDescent="0.25">
      <c r="A634">
        <v>627</v>
      </c>
      <c r="B634">
        <f>B633-C633*(2*D633+$C$5)+1/2*$C$3*(2*D633+$C$5)^2</f>
        <v>40.433650424355761</v>
      </c>
      <c r="C634">
        <f>C633-$C$3*(2*D633+$C$5)</f>
        <v>3.9496078501371656E-2</v>
      </c>
      <c r="D634">
        <f>($C$4+C634)/$C$3-SQRT((($C$4+C634)/$C$3)^2-2*B634/$C$3)</f>
        <v>1.4535454125143588</v>
      </c>
      <c r="E634">
        <f t="shared" si="9"/>
        <v>3.9070908250287175</v>
      </c>
      <c r="F634">
        <f>SUM($E$8:E634)</f>
        <v>141956.4303813139</v>
      </c>
    </row>
    <row r="635" spans="1:6" x14ac:dyDescent="0.25">
      <c r="A635">
        <v>628</v>
      </c>
      <c r="B635">
        <f>B634-C634*(2*D634+$C$5)+1/2*$C$3*(2*D634+$C$5)^2</f>
        <v>40.279482893745552</v>
      </c>
      <c r="C635">
        <f>C634-$C$3*(2*D634+$C$5)</f>
        <v>3.9420710236999959E-2</v>
      </c>
      <c r="D635">
        <f>($C$4+C635)/$C$3-SQRT((($C$4+C635)/$C$3)^2-2*B635/$C$3)</f>
        <v>1.448007179191336</v>
      </c>
      <c r="E635">
        <f t="shared" si="9"/>
        <v>3.8960143583826721</v>
      </c>
      <c r="F635">
        <f>SUM($E$8:E635)</f>
        <v>141960.32639567228</v>
      </c>
    </row>
    <row r="636" spans="1:6" x14ac:dyDescent="0.25">
      <c r="A636">
        <v>629</v>
      </c>
      <c r="B636">
        <f>B635-C635*(2*D635+$C$5)+1/2*$C$3*(2*D635+$C$5)^2</f>
        <v>40.126045642340941</v>
      </c>
      <c r="C636">
        <f>C635-$C$3*(2*D635+$C$5)</f>
        <v>3.9345555639037327E-2</v>
      </c>
      <c r="D636">
        <f>($C$4+C636)/$C$3-SQRT((($C$4+C636)/$C$3)^2-2*B636/$C$3)</f>
        <v>1.4424951577093452</v>
      </c>
      <c r="E636">
        <f t="shared" si="9"/>
        <v>3.8849903154186904</v>
      </c>
      <c r="F636">
        <f>SUM($E$8:E636)</f>
        <v>141964.2113859877</v>
      </c>
    </row>
    <row r="637" spans="1:6" x14ac:dyDescent="0.25">
      <c r="A637">
        <v>630</v>
      </c>
      <c r="B637">
        <f>B636-C636*(2*D636+$C$5)+1/2*$C$3*(2*D636+$C$5)^2</f>
        <v>39.973334114089532</v>
      </c>
      <c r="C637">
        <f>C636-$C$3*(2*D636+$C$5)</f>
        <v>3.927061369622447E-2</v>
      </c>
      <c r="D637">
        <f>($C$4+C637)/$C$3-SQRT((($C$4+C637)/$C$3)^2-2*B637/$C$3)</f>
        <v>1.4370091846212745</v>
      </c>
      <c r="E637">
        <f t="shared" si="9"/>
        <v>3.8740183692425489</v>
      </c>
      <c r="F637">
        <f>SUM($E$8:E637)</f>
        <v>141968.08540435694</v>
      </c>
    </row>
    <row r="638" spans="1:6" x14ac:dyDescent="0.25">
      <c r="A638">
        <v>631</v>
      </c>
      <c r="B638">
        <f>B637-C637*(2*D637+$C$5)+1/2*$C$3*(2*D637+$C$5)^2</f>
        <v>39.821343788522093</v>
      </c>
      <c r="C638">
        <f>C637-$C$3*(2*D637+$C$5)</f>
        <v>3.9195883403607905E-2</v>
      </c>
      <c r="D638">
        <f>($C$4+C638)/$C$3-SQRT((($C$4+C638)/$C$3)^2-2*B638/$C$3)</f>
        <v>1.4315490981098264</v>
      </c>
      <c r="E638">
        <f t="shared" si="9"/>
        <v>3.8630981962196529</v>
      </c>
      <c r="F638">
        <f>SUM($E$8:E638)</f>
        <v>141971.94850255316</v>
      </c>
    </row>
    <row r="639" spans="1:6" x14ac:dyDescent="0.25">
      <c r="A639">
        <v>632</v>
      </c>
      <c r="B639">
        <f>B638-C638*(2*D638+$C$5)+1/2*$C$3*(2*D638+$C$5)^2</f>
        <v>39.670070180391996</v>
      </c>
      <c r="C639">
        <f>C638-$C$3*(2*D638+$C$5)</f>
        <v>3.9121363762477122E-2</v>
      </c>
      <c r="D639">
        <f>($C$4+C639)/$C$3-SQRT((($C$4+C639)/$C$3)^2-2*B639/$C$3)</f>
        <v>1.4261147368233651</v>
      </c>
      <c r="E639">
        <f t="shared" si="9"/>
        <v>3.8522294736467302</v>
      </c>
      <c r="F639">
        <f>SUM($E$8:E639)</f>
        <v>141975.80073202681</v>
      </c>
    </row>
    <row r="640" spans="1:6" x14ac:dyDescent="0.25">
      <c r="A640">
        <v>633</v>
      </c>
      <c r="B640">
        <f>B639-C639*(2*D639+$C$5)+1/2*$C$3*(2*D639+$C$5)^2</f>
        <v>39.519508839408601</v>
      </c>
      <c r="C640">
        <f>C639-$C$3*(2*D639+$C$5)</f>
        <v>3.9047053780346591E-2</v>
      </c>
      <c r="D640">
        <f>($C$4+C640)/$C$3-SQRT((($C$4+C640)/$C$3)^2-2*B640/$C$3)</f>
        <v>1.4207059412728995</v>
      </c>
      <c r="E640">
        <f t="shared" si="9"/>
        <v>3.841411882545799</v>
      </c>
      <c r="F640">
        <f>SUM($E$8:E640)</f>
        <v>141979.64214390935</v>
      </c>
    </row>
    <row r="641" spans="1:6" x14ac:dyDescent="0.25">
      <c r="A641">
        <v>634</v>
      </c>
      <c r="B641">
        <f>B640-C640*(2*D640+$C$5)+1/2*$C$3*(2*D640+$C$5)^2</f>
        <v>39.369655349863713</v>
      </c>
      <c r="C641">
        <f>C640-$C$3*(2*D640+$C$5)</f>
        <v>3.89729524708839E-2</v>
      </c>
      <c r="D641">
        <f>($C$4+C641)/$C$3-SQRT((($C$4+C641)/$C$3)^2-2*B641/$C$3)</f>
        <v>1.4153225533664227</v>
      </c>
      <c r="E641">
        <f t="shared" si="9"/>
        <v>3.8306451067328453</v>
      </c>
      <c r="F641">
        <f>SUM($E$8:E641)</f>
        <v>141983.47278901609</v>
      </c>
    </row>
    <row r="642" spans="1:6" x14ac:dyDescent="0.25">
      <c r="A642">
        <v>635</v>
      </c>
      <c r="B642">
        <f>B641-C641*(2*D641+$C$5)+1/2*$C$3*(2*D641+$C$5)^2</f>
        <v>39.220505330297435</v>
      </c>
      <c r="C642">
        <f>C641-$C$3*(2*D641+$C$5)</f>
        <v>3.8899058853855875E-2</v>
      </c>
      <c r="D642">
        <f>($C$4+C642)/$C$3-SQRT((($C$4+C642)/$C$3)^2-2*B642/$C$3)</f>
        <v>1.4099644157104194</v>
      </c>
      <c r="E642">
        <f t="shared" si="9"/>
        <v>3.8199288314208388</v>
      </c>
      <c r="F642">
        <f>SUM($E$8:E642)</f>
        <v>141987.29271784751</v>
      </c>
    </row>
    <row r="643" spans="1:6" x14ac:dyDescent="0.25">
      <c r="A643">
        <v>636</v>
      </c>
      <c r="B643">
        <f>B642-C642*(2*D642+$C$5)+1/2*$C$3*(2*D642+$C$5)^2</f>
        <v>39.072054433220984</v>
      </c>
      <c r="C643">
        <f>C642-$C$3*(2*D642+$C$5)</f>
        <v>3.8825371955101613E-2</v>
      </c>
      <c r="D643">
        <f>($C$4+C643)/$C$3-SQRT((($C$4+C643)/$C$3)^2-2*B643/$C$3)</f>
        <v>1.4046313725411892</v>
      </c>
      <c r="E643">
        <f t="shared" si="9"/>
        <v>3.8092627450823784</v>
      </c>
      <c r="F643">
        <f>SUM($E$8:E643)</f>
        <v>141991.10198059259</v>
      </c>
    </row>
    <row r="644" spans="1:6" x14ac:dyDescent="0.25">
      <c r="A644">
        <v>637</v>
      </c>
      <c r="B644">
        <f>B643-C643*(2*D643+$C$5)+1/2*$C$3*(2*D643+$C$5)^2</f>
        <v>38.924298344769426</v>
      </c>
      <c r="C644">
        <f>C643-$C$3*(2*D643+$C$5)</f>
        <v>3.8751890806469624E-2</v>
      </c>
      <c r="D644">
        <f>($C$4+C644)/$C$3-SQRT((($C$4+C644)/$C$3)^2-2*B644/$C$3)</f>
        <v>1.399323269026354</v>
      </c>
      <c r="E644">
        <f t="shared" si="9"/>
        <v>3.7986465380527079</v>
      </c>
      <c r="F644">
        <f>SUM($E$8:E644)</f>
        <v>141994.90062713064</v>
      </c>
    </row>
    <row r="645" spans="1:6" x14ac:dyDescent="0.25">
      <c r="A645">
        <v>638</v>
      </c>
      <c r="B645">
        <f>B644-C644*(2*D644+$C$5)+1/2*$C$3*(2*D644+$C$5)^2</f>
        <v>38.77723278441136</v>
      </c>
      <c r="C645">
        <f>C644-$C$3*(2*D644+$C$5)</f>
        <v>3.8678614445781877E-2</v>
      </c>
      <c r="D645">
        <f>($C$4+C645)/$C$3-SQRT((($C$4+C645)/$C$3)^2-2*B645/$C$3)</f>
        <v>1.3940399517305195</v>
      </c>
      <c r="E645">
        <f t="shared" si="9"/>
        <v>3.7880799034610391</v>
      </c>
      <c r="F645">
        <f>SUM($E$8:E645)</f>
        <v>141998.6887070341</v>
      </c>
    </row>
    <row r="646" spans="1:6" x14ac:dyDescent="0.25">
      <c r="A646">
        <v>639</v>
      </c>
      <c r="B646">
        <f>B645-C645*(2*D645+$C$5)+1/2*$C$3*(2*D645+$C$5)^2</f>
        <v>38.630853504624881</v>
      </c>
      <c r="C646">
        <f>C645-$C$3*(2*D645+$C$5)</f>
        <v>3.860554191677993E-2</v>
      </c>
      <c r="D646">
        <f>($C$4+C646)/$C$3-SQRT((($C$4+C646)/$C$3)^2-2*B646/$C$3)</f>
        <v>1.388781268382445</v>
      </c>
      <c r="E646">
        <f t="shared" si="9"/>
        <v>3.77756253676489</v>
      </c>
      <c r="F646">
        <f>SUM($E$8:E646)</f>
        <v>142002.46626957087</v>
      </c>
    </row>
    <row r="647" spans="1:6" x14ac:dyDescent="0.25">
      <c r="A647">
        <v>640</v>
      </c>
      <c r="B647">
        <f>B646-C646*(2*D646+$C$5)+1/2*$C$3*(2*D646+$C$5)^2</f>
        <v>38.485156290594155</v>
      </c>
      <c r="C647">
        <f>C646-$C$3*(2*D646+$C$5)</f>
        <v>3.8532672269079991E-2</v>
      </c>
      <c r="D647">
        <f>($C$4+C647)/$C$3-SQRT((($C$4+C647)/$C$3)^2-2*B647/$C$3)</f>
        <v>1.3835470674093813</v>
      </c>
      <c r="E647">
        <f t="shared" si="9"/>
        <v>3.7670941348187625</v>
      </c>
      <c r="F647">
        <f>SUM($E$8:E647)</f>
        <v>142006.23336370569</v>
      </c>
    </row>
    <row r="648" spans="1:6" x14ac:dyDescent="0.25">
      <c r="A648">
        <v>641</v>
      </c>
      <c r="B648">
        <f>B647-C647*(2*D647+$C$5)+1/2*$C$3*(2*D647+$C$5)^2</f>
        <v>38.340136959944239</v>
      </c>
      <c r="C648">
        <f>C647-$C$3*(2*D647+$C$5)</f>
        <v>3.8460004558145987E-2</v>
      </c>
      <c r="D648">
        <f>($C$4+C648)/$C$3-SQRT((($C$4+C648)/$C$3)^2-2*B648/$C$3)</f>
        <v>1.3783371993340552</v>
      </c>
      <c r="E648">
        <f t="shared" si="9"/>
        <v>3.7566743986681104</v>
      </c>
      <c r="F648">
        <f>SUM($E$8:E648)</f>
        <v>142009.99003810436</v>
      </c>
    </row>
    <row r="649" spans="1:6" x14ac:dyDescent="0.25">
      <c r="A649">
        <v>642</v>
      </c>
      <c r="B649">
        <f>B648-C648*(2*D648+$C$5)+1/2*$C$3*(2*D648+$C$5)^2</f>
        <v>38.19579136237062</v>
      </c>
      <c r="C649">
        <f>C648-$C$3*(2*D648+$C$5)</f>
        <v>3.8387537845208715E-2</v>
      </c>
      <c r="D649">
        <f>($C$4+C649)/$C$3-SQRT((($C$4+C649)/$C$3)^2-2*B649/$C$3)</f>
        <v>1.3731515151448548</v>
      </c>
      <c r="E649">
        <f t="shared" ref="E649:E712" si="10">2*D649+1</f>
        <v>3.7463030302897096</v>
      </c>
      <c r="F649">
        <f>SUM($E$8:E649)</f>
        <v>142013.73634113465</v>
      </c>
    </row>
    <row r="650" spans="1:6" x14ac:dyDescent="0.25">
      <c r="A650">
        <v>643</v>
      </c>
      <c r="B650">
        <f>B649-C649*(2*D649+$C$5)+1/2*$C$3*(2*D649+$C$5)^2</f>
        <v>38.052115379396874</v>
      </c>
      <c r="C650">
        <f>C649-$C$3*(2*D649+$C$5)</f>
        <v>3.8315271197247883E-2</v>
      </c>
      <c r="D650">
        <f>($C$4+C650)/$C$3-SQRT((($C$4+C650)/$C$3)^2-2*B650/$C$3)</f>
        <v>1.3679898669943213</v>
      </c>
      <c r="E650">
        <f t="shared" si="10"/>
        <v>3.7359797339886427</v>
      </c>
      <c r="F650">
        <f>SUM($E$8:E650)</f>
        <v>142017.47232086863</v>
      </c>
    </row>
    <row r="651" spans="1:6" x14ac:dyDescent="0.25">
      <c r="A651">
        <v>644</v>
      </c>
      <c r="B651">
        <f>B650-C650*(2*D650+$C$5)+1/2*$C$3*(2*D650+$C$5)^2</f>
        <v>37.909104924080658</v>
      </c>
      <c r="C651">
        <f>C650-$C$3*(2*D650+$C$5)</f>
        <v>3.8243203686947176E-2</v>
      </c>
      <c r="D651">
        <f>($C$4+C651)/$C$3-SQRT((($C$4+C651)/$C$3)^2-2*B651/$C$3)</f>
        <v>1.3628521081991494</v>
      </c>
      <c r="E651">
        <f t="shared" si="10"/>
        <v>3.7257042163982987</v>
      </c>
      <c r="F651">
        <f>SUM($E$8:E651)</f>
        <v>142021.19802508503</v>
      </c>
    </row>
    <row r="652" spans="1:6" x14ac:dyDescent="0.25">
      <c r="A652">
        <v>645</v>
      </c>
      <c r="B652">
        <f>B651-C651*(2*D651+$C$5)+1/2*$C$3*(2*D651+$C$5)^2</f>
        <v>37.766755940722014</v>
      </c>
      <c r="C652">
        <f>C651-$C$3*(2*D651+$C$5)</f>
        <v>3.8171334392649373E-2</v>
      </c>
      <c r="D652">
        <f>($C$4+C652)/$C$3-SQRT((($C$4+C652)/$C$3)^2-2*B652/$C$3)</f>
        <v>1.3577380937058479</v>
      </c>
      <c r="E652">
        <f t="shared" si="10"/>
        <v>3.7154761874116957</v>
      </c>
      <c r="F652">
        <f>SUM($E$8:E652)</f>
        <v>142024.91350127244</v>
      </c>
    </row>
    <row r="653" spans="1:6" x14ac:dyDescent="0.25">
      <c r="A653">
        <v>646</v>
      </c>
      <c r="B653">
        <f>B652-C652*(2*D652+$C$5)+1/2*$C$3*(2*D652+$C$5)^2</f>
        <v>37.625064404538563</v>
      </c>
      <c r="C653">
        <f>C652-$C$3*(2*D652+$C$5)</f>
        <v>3.8099662398293439E-2</v>
      </c>
      <c r="D653">
        <f>($C$4+C653)/$C$3-SQRT((($C$4+C653)/$C$3)^2-2*B653/$C$3)</f>
        <v>1.3526476786937565</v>
      </c>
      <c r="E653">
        <f t="shared" si="10"/>
        <v>3.7052953573875129</v>
      </c>
      <c r="F653">
        <f>SUM($E$8:E653)</f>
        <v>142028.61879662983</v>
      </c>
    </row>
    <row r="654" spans="1:6" x14ac:dyDescent="0.25">
      <c r="A654">
        <v>647</v>
      </c>
      <c r="B654">
        <f>B653-C653*(2*D653+$C$5)+1/2*$C$3*(2*D653+$C$5)^2</f>
        <v>37.484026321449612</v>
      </c>
      <c r="C654">
        <f>C653-$C$3*(2*D653+$C$5)</f>
        <v>3.8028186793405562E-2</v>
      </c>
      <c r="D654">
        <f>($C$4+C654)/$C$3-SQRT((($C$4+C654)/$C$3)^2-2*B654/$C$3)</f>
        <v>1.34758072020486</v>
      </c>
      <c r="E654">
        <f t="shared" si="10"/>
        <v>3.6951614404097199</v>
      </c>
      <c r="F654">
        <f>SUM($E$8:E654)</f>
        <v>142032.31395807024</v>
      </c>
    </row>
    <row r="655" spans="1:6" x14ac:dyDescent="0.25">
      <c r="A655">
        <v>648</v>
      </c>
      <c r="B655">
        <f>B654-C654*(2*D654+$C$5)+1/2*$C$3*(2*D654+$C$5)^2</f>
        <v>37.34363772773807</v>
      </c>
      <c r="C655">
        <f>C654-$C$3*(2*D654+$C$5)</f>
        <v>3.7956906673027285E-2</v>
      </c>
      <c r="D655">
        <f>($C$4+C655)/$C$3-SQRT((($C$4+C655)/$C$3)^2-2*B655/$C$3)</f>
        <v>1.3425370759796351</v>
      </c>
      <c r="E655">
        <f t="shared" si="10"/>
        <v>3.6850741519592702</v>
      </c>
      <c r="F655">
        <f>SUM($E$8:E655)</f>
        <v>142035.9990322222</v>
      </c>
    </row>
    <row r="656" spans="1:6" x14ac:dyDescent="0.25">
      <c r="A656">
        <v>649</v>
      </c>
      <c r="B656">
        <f>B655-C655*(2*D655+$C$5)+1/2*$C$3*(2*D655+$C$5)^2</f>
        <v>37.203894689803398</v>
      </c>
      <c r="C656">
        <f>C655-$C$3*(2*D655+$C$5)</f>
        <v>3.7885821137688562E-2</v>
      </c>
      <c r="D656">
        <f>($C$4+C656)/$C$3-SQRT((($C$4+C656)/$C$3)^2-2*B656/$C$3)</f>
        <v>1.3375166051555425</v>
      </c>
      <c r="E656">
        <f t="shared" si="10"/>
        <v>3.675033210311085</v>
      </c>
      <c r="F656">
        <f>SUM($E$8:E656)</f>
        <v>142039.67406543251</v>
      </c>
    </row>
    <row r="657" spans="1:6" x14ac:dyDescent="0.25">
      <c r="A657">
        <v>650</v>
      </c>
      <c r="B657">
        <f>B656-C656*(2*D656+$C$5)+1/2*$C$3*(2*D656+$C$5)^2</f>
        <v>37.064793303863624</v>
      </c>
      <c r="C657">
        <f>C656-$C$3*(2*D656+$C$5)</f>
        <v>3.7814929293353859E-2</v>
      </c>
      <c r="D657">
        <f>($C$4+C657)/$C$3-SQRT((($C$4+C657)/$C$3)^2-2*B657/$C$3)</f>
        <v>1.3325191671028733</v>
      </c>
      <c r="E657">
        <f t="shared" si="10"/>
        <v>3.6650383342057467</v>
      </c>
      <c r="F657">
        <f>SUM($E$8:E657)</f>
        <v>142043.33910376672</v>
      </c>
    </row>
    <row r="658" spans="1:6" x14ac:dyDescent="0.25">
      <c r="A658">
        <v>651</v>
      </c>
      <c r="B658">
        <f>B657-C657*(2*D657+$C$5)+1/2*$C$3*(2*D657+$C$5)^2</f>
        <v>36.926329695747654</v>
      </c>
      <c r="C658">
        <f>C657-$C$3*(2*D657+$C$5)</f>
        <v>3.7744230251413165E-2</v>
      </c>
      <c r="D658">
        <f>($C$4+C658)/$C$3-SQRT((($C$4+C658)/$C$3)^2-2*B658/$C$3)</f>
        <v>1.3275446235202253</v>
      </c>
      <c r="E658">
        <f t="shared" si="10"/>
        <v>3.6550892470404506</v>
      </c>
      <c r="F658">
        <f>SUM($E$8:E658)</f>
        <v>142046.99419301376</v>
      </c>
    </row>
    <row r="659" spans="1:6" x14ac:dyDescent="0.25">
      <c r="A659">
        <v>652</v>
      </c>
      <c r="B659">
        <f>B658-C658*(2*D658+$C$5)+1/2*$C$3*(2*D658+$C$5)^2</f>
        <v>36.788500020531124</v>
      </c>
      <c r="C659">
        <f>C658-$C$3*(2*D658+$C$5)</f>
        <v>3.7673723128592171E-2</v>
      </c>
      <c r="D659">
        <f>($C$4+C659)/$C$3-SQRT((($C$4+C659)/$C$3)^2-2*B659/$C$3)</f>
        <v>1.3225928363390267</v>
      </c>
      <c r="E659">
        <f t="shared" si="10"/>
        <v>3.6451856726780534</v>
      </c>
      <c r="F659">
        <f>SUM($E$8:E659)</f>
        <v>142050.63937868644</v>
      </c>
    </row>
    <row r="660" spans="1:6" x14ac:dyDescent="0.25">
      <c r="A660">
        <v>653</v>
      </c>
      <c r="B660">
        <f>B659-C659*(2*D659+$C$5)+1/2*$C$3*(2*D659+$C$5)^2</f>
        <v>36.651300462333033</v>
      </c>
      <c r="C660">
        <f>C659-$C$3*(2*D659+$C$5)</f>
        <v>3.7603407046943288E-2</v>
      </c>
      <c r="D660">
        <f>($C$4+C660)/$C$3-SQRT((($C$4+C660)/$C$3)^2-2*B660/$C$3)</f>
        <v>1.3176636684220284</v>
      </c>
      <c r="E660">
        <f t="shared" si="10"/>
        <v>3.6353273368440568</v>
      </c>
      <c r="F660">
        <f>SUM($E$8:E660)</f>
        <v>142054.27470602328</v>
      </c>
    </row>
    <row r="661" spans="1:6" x14ac:dyDescent="0.25">
      <c r="A661">
        <v>654</v>
      </c>
      <c r="B661">
        <f>B660-C660*(2*D660+$C$5)+1/2*$C$3*(2*D660+$C$5)^2</f>
        <v>36.514727234061326</v>
      </c>
      <c r="C661">
        <f>C660-$C$3*(2*D660+$C$5)</f>
        <v>3.7533281133809722E-2</v>
      </c>
      <c r="D661">
        <f>($C$4+C661)/$C$3-SQRT((($C$4+C661)/$C$3)^2-2*B661/$C$3)</f>
        <v>1.3127569840289652</v>
      </c>
      <c r="E661">
        <f t="shared" si="10"/>
        <v>3.6255139680579305</v>
      </c>
      <c r="F661">
        <f>SUM($E$8:E661)</f>
        <v>142057.90021999134</v>
      </c>
    </row>
    <row r="662" spans="1:6" x14ac:dyDescent="0.25">
      <c r="A662">
        <v>655</v>
      </c>
      <c r="B662">
        <f>B661-C661*(2*D661+$C$5)+1/2*$C$3*(2*D661+$C$5)^2</f>
        <v>36.378776577125564</v>
      </c>
      <c r="C662">
        <f>C661-$C$3*(2*D661+$C$5)</f>
        <v>3.7463344521771566E-2</v>
      </c>
      <c r="D662">
        <f>($C$4+C662)/$C$3-SQRT((($C$4+C662)/$C$3)^2-2*B662/$C$3)</f>
        <v>1.3078726483508945</v>
      </c>
      <c r="E662">
        <f t="shared" si="10"/>
        <v>3.6157452967017889</v>
      </c>
      <c r="F662">
        <f>SUM($E$8:E662)</f>
        <v>142061.51596528804</v>
      </c>
    </row>
    <row r="663" spans="1:6" x14ac:dyDescent="0.25">
      <c r="A663">
        <v>656</v>
      </c>
      <c r="B663">
        <f>B662-C662*(2*D662+$C$5)+1/2*$C$3*(2*D662+$C$5)^2</f>
        <v>36.24344476118678</v>
      </c>
      <c r="C663">
        <f>C662-$C$3*(2*D662+$C$5)</f>
        <v>3.7393596348609878E-2</v>
      </c>
      <c r="D663">
        <f>($C$4+C663)/$C$3-SQRT((($C$4+C663)/$C$3)^2-2*B663/$C$3)</f>
        <v>1.3030105279758573</v>
      </c>
      <c r="E663">
        <f t="shared" si="10"/>
        <v>3.6060210559517145</v>
      </c>
      <c r="F663">
        <f>SUM($E$8:E663)</f>
        <v>142065.12198634399</v>
      </c>
    </row>
    <row r="664" spans="1:6" x14ac:dyDescent="0.25">
      <c r="A664">
        <v>657</v>
      </c>
      <c r="B664">
        <f>B663-C663*(2*D663+$C$5)+1/2*$C$3*(2*D663+$C$5)^2</f>
        <v>36.108728083874482</v>
      </c>
      <c r="C664">
        <f>C663-$C$3*(2*D663+$C$5)</f>
        <v>3.7324035757252787E-2</v>
      </c>
      <c r="D664">
        <f>($C$4+C664)/$C$3-SQRT((($C$4+C664)/$C$3)^2-2*B664/$C$3)</f>
        <v>1.2981704894918948</v>
      </c>
      <c r="E664">
        <f t="shared" si="10"/>
        <v>3.5963409789837897</v>
      </c>
      <c r="F664">
        <f>SUM($E$8:E664)</f>
        <v>142068.71832732297</v>
      </c>
    </row>
    <row r="665" spans="1:6" x14ac:dyDescent="0.25">
      <c r="A665">
        <v>658</v>
      </c>
      <c r="B665">
        <f>B664-C664*(2*D664+$C$5)+1/2*$C$3*(2*D664+$C$5)^2</f>
        <v>35.974622870610069</v>
      </c>
      <c r="C665">
        <f>C664-$C$3*(2*D664+$C$5)</f>
        <v>3.7254661895775476E-2</v>
      </c>
      <c r="D665">
        <f>($C$4+C665)/$C$3-SQRT((($C$4+C665)/$C$3)^2-2*B665/$C$3)</f>
        <v>1.2933524015825242</v>
      </c>
      <c r="E665">
        <f t="shared" si="10"/>
        <v>3.5867048031650484</v>
      </c>
      <c r="F665">
        <f>SUM($E$8:E665)</f>
        <v>142072.30503212614</v>
      </c>
    </row>
    <row r="666" spans="1:6" x14ac:dyDescent="0.25">
      <c r="A666">
        <v>659</v>
      </c>
      <c r="B666">
        <f>B665-C665*(2*D665+$C$5)+1/2*$C$3*(2*D665+$C$5)^2</f>
        <v>35.841125474275529</v>
      </c>
      <c r="C666">
        <f>C665-$C$3*(2*D665+$C$5)</f>
        <v>3.7185473917319363E-2</v>
      </c>
      <c r="D666">
        <f>($C$4+C666)/$C$3-SQRT((($C$4+C666)/$C$3)^2-2*B666/$C$3)</f>
        <v>1.2885561329312623</v>
      </c>
      <c r="E666">
        <f t="shared" si="10"/>
        <v>3.5771122658625245</v>
      </c>
      <c r="F666">
        <f>SUM($E$8:E666)</f>
        <v>142075.882144392</v>
      </c>
    </row>
    <row r="667" spans="1:6" x14ac:dyDescent="0.25">
      <c r="A667">
        <v>660</v>
      </c>
      <c r="B667">
        <f>B666-C666*(2*D666+$C$5)+1/2*$C$3*(2*D666+$C$5)^2</f>
        <v>35.708232275040544</v>
      </c>
      <c r="C667">
        <f>C666-$C$3*(2*D666+$C$5)</f>
        <v>3.7116470980092076E-2</v>
      </c>
      <c r="D667">
        <f>($C$4+C667)/$C$3-SQRT((($C$4+C667)/$C$3)^2-2*B667/$C$3)</f>
        <v>1.2837815543171018</v>
      </c>
      <c r="E667">
        <f t="shared" si="10"/>
        <v>3.5675631086342037</v>
      </c>
      <c r="F667">
        <f>SUM($E$8:E667)</f>
        <v>142079.44970750064</v>
      </c>
    </row>
    <row r="668" spans="1:6" x14ac:dyDescent="0.25">
      <c r="A668">
        <v>661</v>
      </c>
      <c r="B668">
        <f>B667-C667*(2*D667+$C$5)+1/2*$C$3*(2*D667+$C$5)^2</f>
        <v>35.575939680035447</v>
      </c>
      <c r="C668">
        <f>C667-$C$3*(2*D667+$C$5)</f>
        <v>3.7047652247286629E-2</v>
      </c>
      <c r="D668">
        <f>($C$4+C668)/$C$3-SQRT((($C$4+C668)/$C$3)^2-2*B668/$C$3)</f>
        <v>1.2790285362862051</v>
      </c>
      <c r="E668">
        <f t="shared" si="10"/>
        <v>3.5580570725724101</v>
      </c>
      <c r="F668">
        <f>SUM($E$8:E668)</f>
        <v>142083.00776457321</v>
      </c>
    </row>
    <row r="669" spans="1:6" x14ac:dyDescent="0.25">
      <c r="A669">
        <v>662</v>
      </c>
      <c r="B669">
        <f>B668-C668*(2*D668+$C$5)+1/2*$C$3*(2*D668+$C$5)^2</f>
        <v>35.444244123199169</v>
      </c>
      <c r="C669">
        <f>C668-$C$3*(2*D668+$C$5)</f>
        <v>3.6979016887090405E-2</v>
      </c>
      <c r="D669">
        <f>($C$4+C669)/$C$3-SQRT((($C$4+C669)/$C$3)^2-2*B669/$C$3)</f>
        <v>1.2742969512473792</v>
      </c>
      <c r="E669">
        <f t="shared" si="10"/>
        <v>3.5485939024947584</v>
      </c>
      <c r="F669">
        <f>SUM($E$8:E669)</f>
        <v>142086.5563584757</v>
      </c>
    </row>
    <row r="670" spans="1:6" x14ac:dyDescent="0.25">
      <c r="A670">
        <v>663</v>
      </c>
      <c r="B670">
        <f>B669-C669*(2*D669+$C$5)+1/2*$C$3*(2*D669+$C$5)^2</f>
        <v>35.31314206497342</v>
      </c>
      <c r="C670">
        <f>C669-$C$3*(2*D669+$C$5)</f>
        <v>3.6910564072613269E-2</v>
      </c>
      <c r="D670">
        <f>($C$4+C670)/$C$3-SQRT((($C$4+C670)/$C$3)^2-2*B670/$C$3)</f>
        <v>1.2695866723079234</v>
      </c>
      <c r="E670">
        <f t="shared" si="10"/>
        <v>3.5391733446158469</v>
      </c>
      <c r="F670">
        <f>SUM($E$8:E670)</f>
        <v>142090.09553182032</v>
      </c>
    </row>
    <row r="671" spans="1:6" x14ac:dyDescent="0.25">
      <c r="A671">
        <v>664</v>
      </c>
      <c r="B671">
        <f>B670-C670*(2*D670+$C$5)+1/2*$C$3*(2*D670+$C$5)^2</f>
        <v>35.182629992085189</v>
      </c>
      <c r="C671">
        <f>C670-$C$3*(2*D670+$C$5)</f>
        <v>3.6842292981860647E-2</v>
      </c>
      <c r="D671">
        <f>($C$4+C671)/$C$3-SQRT((($C$4+C671)/$C$3)^2-2*B671/$C$3)</f>
        <v>1.2648975730407983</v>
      </c>
      <c r="E671">
        <f t="shared" si="10"/>
        <v>3.5297951460815966</v>
      </c>
      <c r="F671">
        <f>SUM($E$8:E671)</f>
        <v>142093.6253269664</v>
      </c>
    </row>
    <row r="672" spans="1:6" x14ac:dyDescent="0.25">
      <c r="A672">
        <v>665</v>
      </c>
      <c r="B672">
        <f>B671-C671*(2*D671+$C$5)+1/2*$C$3*(2*D671+$C$5)^2</f>
        <v>35.052704417348046</v>
      </c>
      <c r="C672">
        <f>C671-$C$3*(2*D671+$C$5)</f>
        <v>3.6774202797715552E-2</v>
      </c>
      <c r="D672">
        <f>($C$4+C672)/$C$3-SQRT((($C$4+C672)/$C$3)^2-2*B672/$C$3)</f>
        <v>1.2602295288816094</v>
      </c>
      <c r="E672">
        <f t="shared" si="10"/>
        <v>3.5204590577632189</v>
      </c>
      <c r="F672">
        <f>SUM($E$8:E672)</f>
        <v>142097.14578602416</v>
      </c>
    </row>
    <row r="673" spans="1:6" x14ac:dyDescent="0.25">
      <c r="A673">
        <v>666</v>
      </c>
      <c r="B673">
        <f>B672-C672*(2*D672+$C$5)+1/2*$C$3*(2*D672+$C$5)^2</f>
        <v>34.923361879362268</v>
      </c>
      <c r="C673">
        <f>C672-$C$3*(2*D672+$C$5)</f>
        <v>3.6706292707866725E-2</v>
      </c>
      <c r="D673">
        <f>($C$4+C673)/$C$3-SQRT((($C$4+C673)/$C$3)^2-2*B673/$C$3)</f>
        <v>1.2555824150331318</v>
      </c>
      <c r="E673">
        <f t="shared" si="10"/>
        <v>3.5111648300662637</v>
      </c>
      <c r="F673">
        <f>SUM($E$8:E673)</f>
        <v>142100.65695085423</v>
      </c>
    </row>
    <row r="674" spans="1:6" x14ac:dyDescent="0.25">
      <c r="A674">
        <v>667</v>
      </c>
      <c r="B674">
        <f>B673-C673*(2*D673+$C$5)+1/2*$C$3*(2*D673+$C$5)^2</f>
        <v>34.794598942371074</v>
      </c>
      <c r="C674">
        <f>C673-$C$3*(2*D673+$C$5)</f>
        <v>3.663856190481761E-2</v>
      </c>
      <c r="D674">
        <f>($C$4+C674)/$C$3-SQRT((($C$4+C674)/$C$3)^2-2*B674/$C$3)</f>
        <v>1.2509561090264469</v>
      </c>
      <c r="E674">
        <f t="shared" si="10"/>
        <v>3.5019122180528939</v>
      </c>
      <c r="F674">
        <f>SUM($E$8:E674)</f>
        <v>142104.15886307228</v>
      </c>
    </row>
    <row r="675" spans="1:6" x14ac:dyDescent="0.25">
      <c r="A675">
        <v>668</v>
      </c>
      <c r="B675">
        <f>B674-C674*(2*D674+$C$5)+1/2*$C$3*(2*D674+$C$5)^2</f>
        <v>34.66641219593037</v>
      </c>
      <c r="C675">
        <f>C674-$C$3*(2*D674+$C$5)</f>
        <v>3.6571009585796531E-2</v>
      </c>
      <c r="D675">
        <f>($C$4+C675)/$C$3-SQRT((($C$4+C675)/$C$3)^2-2*B675/$C$3)</f>
        <v>1.2463504876941442</v>
      </c>
      <c r="E675">
        <f t="shared" si="10"/>
        <v>3.4927009753882885</v>
      </c>
      <c r="F675">
        <f>SUM($E$8:E675)</f>
        <v>142107.65156404767</v>
      </c>
    </row>
    <row r="676" spans="1:6" x14ac:dyDescent="0.25">
      <c r="A676">
        <v>669</v>
      </c>
      <c r="B676">
        <f>B675-C675*(2*D675+$C$5)+1/2*$C$3*(2*D675+$C$5)^2</f>
        <v>34.538798254802344</v>
      </c>
      <c r="C676">
        <f>C675-$C$3*(2*D675+$C$5)</f>
        <v>3.6503634952783637E-2</v>
      </c>
      <c r="D676">
        <f>($C$4+C676)/$C$3-SQRT((($C$4+C676)/$C$3)^2-2*B676/$C$3)</f>
        <v>1.2417654301971197</v>
      </c>
      <c r="E676">
        <f t="shared" si="10"/>
        <v>3.4835308603942394</v>
      </c>
      <c r="F676">
        <f>SUM($E$8:E676)</f>
        <v>142111.13509490807</v>
      </c>
    </row>
    <row r="677" spans="1:6" x14ac:dyDescent="0.25">
      <c r="A677">
        <v>670</v>
      </c>
      <c r="B677">
        <f>B676-C676*(2*D676+$C$5)+1/2*$C$3*(2*D676+$C$5)^2</f>
        <v>34.411753758628905</v>
      </c>
      <c r="C677">
        <f>C676-$C$3*(2*D676+$C$5)</f>
        <v>3.6436437212421097E-2</v>
      </c>
      <c r="D677">
        <f>($C$4+C677)/$C$3-SQRT((($C$4+C677)/$C$3)^2-2*B677/$C$3)</f>
        <v>1.2372008159290999</v>
      </c>
      <c r="E677">
        <f t="shared" si="10"/>
        <v>3.4744016318581998</v>
      </c>
      <c r="F677">
        <f>SUM($E$8:E677)</f>
        <v>142114.60949653992</v>
      </c>
    </row>
    <row r="678" spans="1:6" x14ac:dyDescent="0.25">
      <c r="A678">
        <v>671</v>
      </c>
      <c r="B678">
        <f>B677-C677*(2*D677+$C$5)+1/2*$C$3*(2*D677+$C$5)^2</f>
        <v>34.285275371760434</v>
      </c>
      <c r="C678">
        <f>C677-$C$3*(2*D677+$C$5)</f>
        <v>3.636941557600408E-2</v>
      </c>
      <c r="D678">
        <f>($C$4+C678)/$C$3-SQRT((($C$4+C678)/$C$3)^2-2*B678/$C$3)</f>
        <v>1.2326565249823034</v>
      </c>
      <c r="E678">
        <f t="shared" si="10"/>
        <v>3.4653130499646068</v>
      </c>
      <c r="F678">
        <f>SUM($E$8:E678)</f>
        <v>142118.07480958989</v>
      </c>
    </row>
    <row r="679" spans="1:6" x14ac:dyDescent="0.25">
      <c r="A679">
        <v>672</v>
      </c>
      <c r="B679">
        <f>B678-C678*(2*D678+$C$5)+1/2*$C$3*(2*D678+$C$5)^2</f>
        <v>34.159359783051862</v>
      </c>
      <c r="C679">
        <f>C678-$C$3*(2*D678+$C$5)</f>
        <v>3.630256925945384E-2</v>
      </c>
      <c r="D679">
        <f>($C$4+C679)/$C$3-SQRT((($C$4+C679)/$C$3)^2-2*B679/$C$3)</f>
        <v>1.2281324388459325</v>
      </c>
      <c r="E679">
        <f t="shared" si="10"/>
        <v>3.456264877691865</v>
      </c>
      <c r="F679">
        <f>SUM($E$8:E679)</f>
        <v>142121.53107446758</v>
      </c>
    </row>
    <row r="680" spans="1:6" x14ac:dyDescent="0.25">
      <c r="A680">
        <v>673</v>
      </c>
      <c r="B680">
        <f>B679-C679*(2*D679+$C$5)+1/2*$C$3*(2*D679+$C$5)^2</f>
        <v>34.034003705609628</v>
      </c>
      <c r="C680">
        <f>C679-$C$3*(2*D679+$C$5)</f>
        <v>3.6235897483263793E-2</v>
      </c>
      <c r="D680">
        <f>($C$4+C680)/$C$3-SQRT((($C$4+C680)/$C$3)^2-2*B680/$C$3)</f>
        <v>1.2236284394748509</v>
      </c>
      <c r="E680">
        <f t="shared" si="10"/>
        <v>3.4472568789497018</v>
      </c>
      <c r="F680">
        <f>SUM($E$8:E680)</f>
        <v>142124.97833134653</v>
      </c>
    </row>
    <row r="681" spans="1:6" x14ac:dyDescent="0.25">
      <c r="A681">
        <v>674</v>
      </c>
      <c r="B681">
        <f>B680-C680*(2*D680+$C$5)+1/2*$C$3*(2*D680+$C$5)^2</f>
        <v>33.909203876608082</v>
      </c>
      <c r="C681">
        <f>C680-$C$3*(2*D680+$C$5)</f>
        <v>3.6169399472481586E-2</v>
      </c>
      <c r="D681">
        <f>($C$4+C681)/$C$3-SQRT((($C$4+C681)/$C$3)^2-2*B681/$C$3)</f>
        <v>1.2191444095224142</v>
      </c>
      <c r="E681">
        <f t="shared" si="10"/>
        <v>3.4382888190448284</v>
      </c>
      <c r="F681">
        <f>SUM($E$8:E681)</f>
        <v>142128.41662016558</v>
      </c>
    </row>
    <row r="682" spans="1:6" x14ac:dyDescent="0.25">
      <c r="A682">
        <v>675</v>
      </c>
      <c r="B682">
        <f>B681-C681*(2*D681+$C$5)+1/2*$C$3*(2*D681+$C$5)^2</f>
        <v>33.784957057090402</v>
      </c>
      <c r="C682">
        <f>C681-$C$3*(2*D681+$C$5)</f>
        <v>3.6103074456682108E-2</v>
      </c>
      <c r="D682">
        <f>($C$4+C682)/$C$3-SQRT((($C$4+C682)/$C$3)^2-2*B682/$C$3)</f>
        <v>1.2146802335046232</v>
      </c>
      <c r="E682">
        <f t="shared" si="10"/>
        <v>3.4293604670092463</v>
      </c>
      <c r="F682">
        <f>SUM($E$8:E682)</f>
        <v>142131.84598063258</v>
      </c>
    </row>
    <row r="683" spans="1:6" x14ac:dyDescent="0.25">
      <c r="A683">
        <v>676</v>
      </c>
      <c r="B683">
        <f>B682-C682*(2*D682+$C$5)+1/2*$C$3*(2*D682+$C$5)^2</f>
        <v>33.661260031687057</v>
      </c>
      <c r="C683">
        <f>C682-$C$3*(2*D682+$C$5)</f>
        <v>3.6036921669895666E-2</v>
      </c>
      <c r="D683">
        <f>($C$4+C683)/$C$3-SQRT((($C$4+C683)/$C$3)^2-2*B683/$C$3)</f>
        <v>1.2102357954718173</v>
      </c>
      <c r="E683">
        <f t="shared" si="10"/>
        <v>3.4204715909436345</v>
      </c>
      <c r="F683">
        <f>SUM($E$8:E683)</f>
        <v>142135.26645222353</v>
      </c>
    </row>
    <row r="684" spans="1:6" x14ac:dyDescent="0.25">
      <c r="A684">
        <v>677</v>
      </c>
      <c r="B684">
        <f>B683-C683*(2*D683+$C$5)+1/2*$C$3*(2*D683+$C$5)^2</f>
        <v>33.538109608504165</v>
      </c>
      <c r="C684">
        <f>C683-$C$3*(2*D683+$C$5)</f>
        <v>3.5970940350625917E-2</v>
      </c>
      <c r="D684">
        <f>($C$4+C684)/$C$3-SQRT((($C$4+C684)/$C$3)^2-2*B684/$C$3)</f>
        <v>1.2058109811041504</v>
      </c>
      <c r="E684">
        <f t="shared" si="10"/>
        <v>3.4116219622083008</v>
      </c>
      <c r="F684">
        <f>SUM($E$8:E684)</f>
        <v>142138.67807418574</v>
      </c>
    </row>
    <row r="685" spans="1:6" x14ac:dyDescent="0.25">
      <c r="A685">
        <v>678</v>
      </c>
      <c r="B685">
        <f>B684-C684*(2*D684+$C$5)+1/2*$C$3*(2*D684+$C$5)^2</f>
        <v>33.415502618861915</v>
      </c>
      <c r="C685">
        <f>C684-$C$3*(2*D684+$C$5)</f>
        <v>3.5905129741787022E-2</v>
      </c>
      <c r="D685">
        <f>($C$4+C685)/$C$3-SQRT((($C$4+C685)/$C$3)^2-2*B685/$C$3)</f>
        <v>1.2014056770130992</v>
      </c>
      <c r="E685">
        <f t="shared" si="10"/>
        <v>3.4028113540261984</v>
      </c>
      <c r="F685">
        <f>SUM($E$8:E685)</f>
        <v>142142.08088553976</v>
      </c>
    </row>
    <row r="686" spans="1:6" x14ac:dyDescent="0.25">
      <c r="A686">
        <v>679</v>
      </c>
      <c r="B686">
        <f>B685-C685*(2*D685+$C$5)+1/2*$C$3*(2*D685+$C$5)^2</f>
        <v>33.29343591708524</v>
      </c>
      <c r="C686">
        <f>C685-$C$3*(2*D685+$C$5)</f>
        <v>3.5839489090667691E-2</v>
      </c>
      <c r="D686">
        <f>($C$4+C686)/$C$3-SQRT((($C$4+C686)/$C$3)^2-2*B686/$C$3)</f>
        <v>1.1970197698101401</v>
      </c>
      <c r="E686">
        <f t="shared" si="10"/>
        <v>3.3940395396202803</v>
      </c>
      <c r="F686">
        <f>SUM($E$8:E686)</f>
        <v>142145.47492507938</v>
      </c>
    </row>
    <row r="687" spans="1:6" x14ac:dyDescent="0.25">
      <c r="A687">
        <v>680</v>
      </c>
      <c r="B687">
        <f>B686-C686*(2*D686+$C$5)+1/2*$C$3*(2*D686+$C$5)^2</f>
        <v>33.171906380362707</v>
      </c>
      <c r="C687">
        <f>C686-$C$3*(2*D686+$C$5)</f>
        <v>3.5774017648931192E-2</v>
      </c>
      <c r="D687">
        <f>($C$4+C687)/$C$3-SQRT((($C$4+C687)/$C$3)^2-2*B687/$C$3)</f>
        <v>1.1926531477365643</v>
      </c>
      <c r="E687">
        <f t="shared" si="10"/>
        <v>3.3853062954731286</v>
      </c>
      <c r="F687">
        <f>SUM($E$8:E687)</f>
        <v>142148.86023137486</v>
      </c>
    </row>
    <row r="688" spans="1:6" x14ac:dyDescent="0.25">
      <c r="A688">
        <v>681</v>
      </c>
      <c r="B688">
        <f>B687-C687*(2*D687+$C$5)+1/2*$C$3*(2*D687+$C$5)^2</f>
        <v>33.050910908489939</v>
      </c>
      <c r="C688">
        <f>C687-$C$3*(2*D687+$C$5)</f>
        <v>3.5708714672552468E-2</v>
      </c>
      <c r="D688">
        <f>($C$4+C688)/$C$3-SQRT((($C$4+C688)/$C$3)^2-2*B688/$C$3)</f>
        <v>1.1883056997321546</v>
      </c>
      <c r="E688">
        <f t="shared" si="10"/>
        <v>3.3766113994643092</v>
      </c>
      <c r="F688">
        <f>SUM($E$8:E688)</f>
        <v>142152.23684277432</v>
      </c>
    </row>
    <row r="689" spans="1:6" x14ac:dyDescent="0.25">
      <c r="A689">
        <v>682</v>
      </c>
      <c r="B689">
        <f>B688-C688*(2*D688+$C$5)+1/2*$C$3*(2*D688+$C$5)^2</f>
        <v>32.930446423681495</v>
      </c>
      <c r="C689">
        <f>C688-$C$3*(2*D688+$C$5)</f>
        <v>3.5643579421791194E-2</v>
      </c>
      <c r="D689">
        <f>($C$4+C689)/$C$3-SQRT((($C$4+C689)/$C$3)^2-2*B689/$C$3)</f>
        <v>1.1839773152023554</v>
      </c>
      <c r="E689">
        <f t="shared" si="10"/>
        <v>3.3679546304047108</v>
      </c>
      <c r="F689">
        <f>SUM($E$8:E689)</f>
        <v>142155.60479740473</v>
      </c>
    </row>
    <row r="690" spans="1:6" x14ac:dyDescent="0.25">
      <c r="A690">
        <v>683</v>
      </c>
      <c r="B690">
        <f>B689-C689*(2*D689+$C$5)+1/2*$C$3*(2*D689+$C$5)^2</f>
        <v>32.810509870400764</v>
      </c>
      <c r="C690">
        <f>C689-$C$3*(2*D689+$C$5)</f>
        <v>3.557861116117382E-2</v>
      </c>
      <c r="D690">
        <f>($C$4+C690)/$C$3-SQRT((($C$4+C690)/$C$3)^2-2*B690/$C$3)</f>
        <v>1.1796678844839334</v>
      </c>
      <c r="E690">
        <f t="shared" si="10"/>
        <v>3.3593357689678669</v>
      </c>
      <c r="F690">
        <f>SUM($E$8:E690)</f>
        <v>142158.96413317369</v>
      </c>
    </row>
    <row r="691" spans="1:6" x14ac:dyDescent="0.25">
      <c r="A691">
        <v>684</v>
      </c>
      <c r="B691">
        <f>B690-C690*(2*D690+$C$5)+1/2*$C$3*(2*D690+$C$5)^2</f>
        <v>32.691098215157965</v>
      </c>
      <c r="C691">
        <f>C690-$C$3*(2*D690+$C$5)</f>
        <v>3.5513809159457621E-2</v>
      </c>
      <c r="D691">
        <f>($C$4+C691)/$C$3-SQRT((($C$4+C691)/$C$3)^2-2*B691/$C$3)</f>
        <v>1.1753772988449782</v>
      </c>
      <c r="E691">
        <f t="shared" si="10"/>
        <v>3.3507545976899564</v>
      </c>
      <c r="F691">
        <f>SUM($E$8:E691)</f>
        <v>142162.31488777138</v>
      </c>
    </row>
    <row r="692" spans="1:6" x14ac:dyDescent="0.25">
      <c r="A692">
        <v>685</v>
      </c>
      <c r="B692">
        <f>B691-C691*(2*D691+$C$5)+1/2*$C$3*(2*D691+$C$5)^2</f>
        <v>32.572208446309716</v>
      </c>
      <c r="C692">
        <f>C691-$C$3*(2*D691+$C$5)</f>
        <v>3.5449172689594778E-2</v>
      </c>
      <c r="D692">
        <f>($C$4+C692)/$C$3-SQRT((($C$4+C692)/$C$3)^2-2*B692/$C$3)</f>
        <v>1.1711054504849017</v>
      </c>
      <c r="E692">
        <f t="shared" si="10"/>
        <v>3.3422109009698033</v>
      </c>
      <c r="F692">
        <f>SUM($E$8:E692)</f>
        <v>142165.65709867235</v>
      </c>
    </row>
    <row r="693" spans="1:6" x14ac:dyDescent="0.25">
      <c r="A693">
        <v>686</v>
      </c>
      <c r="B693">
        <f>B692-C692*(2*D692+$C$5)+1/2*$C$3*(2*D692+$C$5)^2</f>
        <v>32.45383757386012</v>
      </c>
      <c r="C693">
        <f>C692-$C$3*(2*D692+$C$5)</f>
        <v>3.5384701028696439E-2</v>
      </c>
      <c r="D693">
        <f>($C$4+C693)/$C$3-SQRT((($C$4+C693)/$C$3)^2-2*B693/$C$3)</f>
        <v>1.1668522316031158</v>
      </c>
      <c r="E693">
        <f t="shared" si="10"/>
        <v>3.3337044632062316</v>
      </c>
      <c r="F693">
        <f>SUM($E$8:E693)</f>
        <v>142168.99080313556</v>
      </c>
    </row>
    <row r="694" spans="1:6" x14ac:dyDescent="0.25">
      <c r="A694">
        <v>687</v>
      </c>
      <c r="B694">
        <f>B693-C693*(2*D693+$C$5)+1/2*$C$3*(2*D693+$C$5)^2</f>
        <v>32.335982629329209</v>
      </c>
      <c r="C694">
        <f>C693-$C$3*(2*D693+$C$5)</f>
        <v>3.5320393458032735E-2</v>
      </c>
      <c r="D694">
        <f>($C$4+C694)/$C$3-SQRT((($C$4+C694)/$C$3)^2-2*B694/$C$3)</f>
        <v>1.1626175360288471</v>
      </c>
      <c r="E694">
        <f t="shared" si="10"/>
        <v>3.3252350720576942</v>
      </c>
      <c r="F694">
        <f>SUM($E$8:E694)</f>
        <v>142172.31603820762</v>
      </c>
    </row>
    <row r="695" spans="1:6" x14ac:dyDescent="0.25">
      <c r="A695">
        <v>688</v>
      </c>
      <c r="B695">
        <f>B694-C694*(2*D694+$C$5)+1/2*$C$3*(2*D694+$C$5)^2</f>
        <v>32.218640665507223</v>
      </c>
      <c r="C695">
        <f>C694-$C$3*(2*D694+$C$5)</f>
        <v>3.5256249262969892E-2</v>
      </c>
      <c r="D695">
        <f>($C$4+C695)/$C$3-SQRT((($C$4+C695)/$C$3)^2-2*B695/$C$3)</f>
        <v>1.1584012580569834</v>
      </c>
      <c r="E695">
        <f t="shared" si="10"/>
        <v>3.3168025161139667</v>
      </c>
      <c r="F695">
        <f>SUM($E$8:E695)</f>
        <v>142175.63284072373</v>
      </c>
    </row>
    <row r="696" spans="1:6" x14ac:dyDescent="0.25">
      <c r="A696">
        <v>689</v>
      </c>
      <c r="B696">
        <f>B695-C695*(2*D695+$C$5)+1/2*$C$3*(2*D695+$C$5)^2</f>
        <v>32.10180875629294</v>
      </c>
      <c r="C696">
        <f>C695-$C$3*(2*D695+$C$5)</f>
        <v>3.5192267732952261E-2</v>
      </c>
      <c r="D696">
        <f>($C$4+C696)/$C$3-SQRT((($C$4+C696)/$C$3)^2-2*B696/$C$3)</f>
        <v>1.1542032926809043</v>
      </c>
      <c r="E696">
        <f t="shared" si="10"/>
        <v>3.3084065853618085</v>
      </c>
      <c r="F696">
        <f>SUM($E$8:E696)</f>
        <v>142178.94124730909</v>
      </c>
    </row>
    <row r="697" spans="1:6" x14ac:dyDescent="0.25">
      <c r="A697">
        <v>690</v>
      </c>
      <c r="B697">
        <f>B696-C696*(2*D696+$C$5)+1/2*$C$3*(2*D696+$C$5)^2</f>
        <v>31.985483996516699</v>
      </c>
      <c r="C697">
        <f>C696-$C$3*(2*D696+$C$5)</f>
        <v>3.5128448161475374E-2</v>
      </c>
      <c r="D697">
        <f>($C$4+C697)/$C$3-SQRT((($C$4+C697)/$C$3)^2-2*B697/$C$3)</f>
        <v>1.1500235355924815</v>
      </c>
      <c r="E697">
        <f t="shared" si="10"/>
        <v>3.300047071184963</v>
      </c>
      <c r="F697">
        <f>SUM($E$8:E697)</f>
        <v>142182.24129438028</v>
      </c>
    </row>
    <row r="698" spans="1:6" x14ac:dyDescent="0.25">
      <c r="A698">
        <v>691</v>
      </c>
      <c r="B698">
        <f>B697-C697*(2*D697+$C$5)+1/2*$C$3*(2*D697+$C$5)^2</f>
        <v>31.869663501764823</v>
      </c>
      <c r="C698">
        <f>C697-$C$3*(2*D697+$C$5)</f>
        <v>3.5064789846059E-2</v>
      </c>
      <c r="D698">
        <f>($C$4+C698)/$C$3-SQRT((($C$4+C698)/$C$3)^2-2*B698/$C$3)</f>
        <v>1.1458618834149092</v>
      </c>
      <c r="E698">
        <f t="shared" si="10"/>
        <v>3.2917237668298185</v>
      </c>
      <c r="F698">
        <f>SUM($E$8:E698)</f>
        <v>142185.53301814711</v>
      </c>
    </row>
    <row r="699" spans="1:6" x14ac:dyDescent="0.25">
      <c r="A699">
        <v>692</v>
      </c>
      <c r="B699">
        <f>B698-C698*(2*D698+$C$5)+1/2*$C$3*(2*D698+$C$5)^2</f>
        <v>31.754344408188981</v>
      </c>
      <c r="C699">
        <f>C698-$C$3*(2*D698+$C$5)</f>
        <v>3.5001292088211206E-2</v>
      </c>
      <c r="D699">
        <f>($C$4+C699)/$C$3-SQRT((($C$4+C699)/$C$3)^2-2*B699/$C$3)</f>
        <v>1.141718233237043</v>
      </c>
      <c r="E699">
        <f t="shared" si="10"/>
        <v>3.283436466474086</v>
      </c>
      <c r="F699">
        <f>SUM($E$8:E699)</f>
        <v>142188.81645461358</v>
      </c>
    </row>
    <row r="700" spans="1:6" x14ac:dyDescent="0.25">
      <c r="A700">
        <v>693</v>
      </c>
      <c r="B700">
        <f>B699-C699*(2*D699+$C$5)+1/2*$C$3*(2*D699+$C$5)^2</f>
        <v>31.639523872349589</v>
      </c>
      <c r="C700">
        <f>C699-$C$3*(2*D699+$C$5)</f>
        <v>3.4937954193410392E-2</v>
      </c>
      <c r="D700">
        <f>($C$4+C700)/$C$3-SQRT((($C$4+C700)/$C$3)^2-2*B700/$C$3)</f>
        <v>1.1375924833118916</v>
      </c>
      <c r="E700">
        <f t="shared" si="10"/>
        <v>3.2751849666237831</v>
      </c>
      <c r="F700">
        <f>SUM($E$8:E700)</f>
        <v>142192.09163958021</v>
      </c>
    </row>
    <row r="701" spans="1:6" x14ac:dyDescent="0.25">
      <c r="A701">
        <v>694</v>
      </c>
      <c r="B701">
        <f>B700-C700*(2*D700+$C$5)+1/2*$C$3*(2*D700+$C$5)^2</f>
        <v>31.525199071011567</v>
      </c>
      <c r="C701">
        <f>C700-$C$3*(2*D700+$C$5)</f>
        <v>3.4874775471060396E-2</v>
      </c>
      <c r="D701">
        <f>($C$4+C701)/$C$3-SQRT((($C$4+C701)/$C$3)^2-2*B701/$C$3)</f>
        <v>1.1334845318924636</v>
      </c>
      <c r="E701">
        <f t="shared" si="10"/>
        <v>3.2669690637849271</v>
      </c>
      <c r="F701">
        <f>SUM($E$8:E701)</f>
        <v>142195.35860864399</v>
      </c>
    </row>
    <row r="702" spans="1:6" x14ac:dyDescent="0.25">
      <c r="A702">
        <v>695</v>
      </c>
      <c r="B702">
        <f>B701-C701*(2*D701+$C$5)+1/2*$C$3*(2*D701+$C$5)^2</f>
        <v>31.411367201022802</v>
      </c>
      <c r="C702">
        <f>C701-$C$3*(2*D701+$C$5)</f>
        <v>3.4811755234490468E-2</v>
      </c>
      <c r="D702">
        <f>($C$4+C702)/$C$3-SQRT((($C$4+C702)/$C$3)^2-2*B702/$C$3)</f>
        <v>1.1293942790944129</v>
      </c>
      <c r="E702">
        <f t="shared" si="10"/>
        <v>3.2587885581888258</v>
      </c>
      <c r="F702">
        <f>SUM($E$8:E702)</f>
        <v>142198.61739720218</v>
      </c>
    </row>
    <row r="703" spans="1:6" x14ac:dyDescent="0.25">
      <c r="A703">
        <v>696</v>
      </c>
      <c r="B703">
        <f>B702-C702*(2*D702+$C$5)+1/2*$C$3*(2*D702+$C$5)^2</f>
        <v>31.298025479063863</v>
      </c>
      <c r="C703">
        <f>C702-$C$3*(2*D702+$C$5)</f>
        <v>3.4748892800883432E-2</v>
      </c>
      <c r="D703">
        <f>($C$4+C703)/$C$3-SQRT((($C$4+C703)/$C$3)^2-2*B703/$C$3)</f>
        <v>1.1253216245677322</v>
      </c>
      <c r="E703">
        <f t="shared" si="10"/>
        <v>3.2506432491354644</v>
      </c>
      <c r="F703">
        <f>SUM($E$8:E703)</f>
        <v>142201.86804045131</v>
      </c>
    </row>
    <row r="704" spans="1:6" x14ac:dyDescent="0.25">
      <c r="A704">
        <v>697</v>
      </c>
      <c r="B704">
        <f>B703-C703*(2*D703+$C$5)+1/2*$C$3*(2*D703+$C$5)^2</f>
        <v>31.185171141561391</v>
      </c>
      <c r="C704">
        <f>C703-$C$3*(2*D703+$C$5)</f>
        <v>3.4686187491293631E-2</v>
      </c>
      <c r="D704">
        <f>($C$4+C704)/$C$3-SQRT((($C$4+C704)/$C$3)^2-2*B704/$C$3)</f>
        <v>1.1212664691265672</v>
      </c>
      <c r="E704">
        <f t="shared" si="10"/>
        <v>3.2425329382531345</v>
      </c>
      <c r="F704">
        <f>SUM($E$8:E704)</f>
        <v>142205.11057338957</v>
      </c>
    </row>
    <row r="705" spans="1:6" x14ac:dyDescent="0.25">
      <c r="A705">
        <v>698</v>
      </c>
      <c r="B705">
        <f>B704-C704*(2*D704+$C$5)+1/2*$C$3*(2*D704+$C$5)^2</f>
        <v>31.07280144448897</v>
      </c>
      <c r="C705">
        <f>C704-$C$3*(2*D704+$C$5)</f>
        <v>3.462363863060202E-2</v>
      </c>
      <c r="D705">
        <f>($C$4+C705)/$C$3-SQRT((($C$4+C705)/$C$3)^2-2*B705/$C$3)</f>
        <v>1.1172287145163864</v>
      </c>
      <c r="E705">
        <f t="shared" si="10"/>
        <v>3.2344574290327728</v>
      </c>
      <c r="F705">
        <f>SUM($E$8:E705)</f>
        <v>142208.3450308186</v>
      </c>
    </row>
    <row r="706" spans="1:6" x14ac:dyDescent="0.25">
      <c r="A706">
        <v>699</v>
      </c>
      <c r="B706">
        <f>B705-C705*(2*D705+$C$5)+1/2*$C$3*(2*D705+$C$5)^2</f>
        <v>30.960913663185686</v>
      </c>
      <c r="C706">
        <f>C705-$C$3*(2*D705+$C$5)</f>
        <v>3.4561245547480246E-2</v>
      </c>
      <c r="D706">
        <f>($C$4+C706)/$C$3-SQRT((($C$4+C706)/$C$3)^2-2*B706/$C$3)</f>
        <v>1.1132082629483193</v>
      </c>
      <c r="E706">
        <f t="shared" si="10"/>
        <v>3.2264165258966386</v>
      </c>
      <c r="F706">
        <f>SUM($E$8:E706)</f>
        <v>142211.5714473445</v>
      </c>
    </row>
    <row r="707" spans="1:6" x14ac:dyDescent="0.25">
      <c r="A707">
        <v>700</v>
      </c>
      <c r="B707">
        <f>B706-C706*(2*D706+$C$5)+1/2*$C$3*(2*D706+$C$5)^2</f>
        <v>30.849505092208208</v>
      </c>
      <c r="C707">
        <f>C706-$C$3*(2*D706+$C$5)</f>
        <v>3.4499007574372673E-2</v>
      </c>
      <c r="D707">
        <f>($C$4+C707)/$C$3-SQRT((($C$4+C707)/$C$3)^2-2*B707/$C$3)</f>
        <v>1.1092050175648183</v>
      </c>
      <c r="E707">
        <f t="shared" si="10"/>
        <v>3.2184100351296365</v>
      </c>
      <c r="F707">
        <f>SUM($E$8:E707)</f>
        <v>142214.78985737963</v>
      </c>
    </row>
    <row r="708" spans="1:6" x14ac:dyDescent="0.25">
      <c r="A708">
        <v>701</v>
      </c>
      <c r="B708">
        <f>B707-C707*(2*D707+$C$5)+1/2*$C$3*(2*D707+$C$5)^2</f>
        <v>30.738573045151849</v>
      </c>
      <c r="C708">
        <f>C707-$C$3*(2*D707+$C$5)</f>
        <v>3.4436924047460453E-2</v>
      </c>
      <c r="D708">
        <f>($C$4+C708)/$C$3-SQRT((($C$4+C708)/$C$3)^2-2*B708/$C$3)</f>
        <v>1.1052188815083355</v>
      </c>
      <c r="E708">
        <f t="shared" si="10"/>
        <v>3.2104377630166709</v>
      </c>
      <c r="F708">
        <f>SUM($E$8:E708)</f>
        <v>142218.00029514264</v>
      </c>
    </row>
    <row r="709" spans="1:6" x14ac:dyDescent="0.25">
      <c r="A709">
        <v>702</v>
      </c>
      <c r="B709">
        <f>B708-C708*(2*D708+$C$5)+1/2*$C$3*(2*D708+$C$5)^2</f>
        <v>30.628114854537003</v>
      </c>
      <c r="C709">
        <f>C708-$C$3*(2*D708+$C$5)</f>
        <v>3.4374994306661522E-2</v>
      </c>
      <c r="D709">
        <f>($C$4+C709)/$C$3-SQRT((($C$4+C709)/$C$3)^2-2*B709/$C$3)</f>
        <v>1.1012497595511377</v>
      </c>
      <c r="E709">
        <f t="shared" si="10"/>
        <v>3.2024995191022754</v>
      </c>
      <c r="F709">
        <f>SUM($E$8:E709)</f>
        <v>142221.20279466175</v>
      </c>
    </row>
    <row r="710" spans="1:6" x14ac:dyDescent="0.25">
      <c r="A710">
        <v>703</v>
      </c>
      <c r="B710">
        <f>B709-C709*(2*D709+$C$5)+1/2*$C$3*(2*D709+$C$5)^2</f>
        <v>30.518127871584436</v>
      </c>
      <c r="C710">
        <f>C709-$C$3*(2*D709+$C$5)</f>
        <v>3.4313217695567728E-2</v>
      </c>
      <c r="D710">
        <f>($C$4+C710)/$C$3-SQRT((($C$4+C710)/$C$3)^2-2*B710/$C$3)</f>
        <v>1.097297556232661</v>
      </c>
      <c r="E710">
        <f t="shared" si="10"/>
        <v>3.194595112465322</v>
      </c>
      <c r="F710">
        <f>SUM($E$8:E710)</f>
        <v>142224.39738977421</v>
      </c>
    </row>
    <row r="711" spans="1:6" x14ac:dyDescent="0.25">
      <c r="A711">
        <v>704</v>
      </c>
      <c r="B711">
        <f>B710-C710*(2*D710+$C$5)+1/2*$C$3*(2*D710+$C$5)^2</f>
        <v>30.408609466120044</v>
      </c>
      <c r="C711">
        <f>C710-$C$3*(2*D710+$C$5)</f>
        <v>3.4251593561453811E-2</v>
      </c>
      <c r="D711">
        <f>($C$4+C711)/$C$3-SQRT((($C$4+C711)/$C$3)^2-2*B711/$C$3)</f>
        <v>1.0933621774893254</v>
      </c>
      <c r="E711">
        <f t="shared" si="10"/>
        <v>3.1867243549786508</v>
      </c>
      <c r="F711">
        <f>SUM($E$8:E711)</f>
        <v>142227.58411412919</v>
      </c>
    </row>
    <row r="712" spans="1:6" x14ac:dyDescent="0.25">
      <c r="A712">
        <v>705</v>
      </c>
      <c r="B712">
        <f>B711-C711*(2*D711+$C$5)+1/2*$C$3*(2*D711+$C$5)^2</f>
        <v>30.299557026368639</v>
      </c>
      <c r="C712">
        <f>C711-$C$3*(2*D711+$C$5)</f>
        <v>3.4190121255223513E-2</v>
      </c>
      <c r="D712">
        <f>($C$4+C712)/$C$3-SQRT((($C$4+C712)/$C$3)^2-2*B712/$C$3)</f>
        <v>1.0894435297232121</v>
      </c>
      <c r="E712">
        <f t="shared" si="10"/>
        <v>3.1788870594464242</v>
      </c>
      <c r="F712">
        <f>SUM($E$8:E712)</f>
        <v>142230.76300118864</v>
      </c>
    </row>
    <row r="713" spans="1:6" x14ac:dyDescent="0.25">
      <c r="A713">
        <v>706</v>
      </c>
      <c r="B713">
        <f>B712-C712*(2*D712+$C$5)+1/2*$C$3*(2*D712+$C$5)^2</f>
        <v>30.190967958813015</v>
      </c>
      <c r="C713">
        <f>C712-$C$3*(2*D712+$C$5)</f>
        <v>3.41288001313916E-2</v>
      </c>
      <c r="D713">
        <f>($C$4+C713)/$C$3-SQRT((($C$4+C713)/$C$3)^2-2*B713/$C$3)</f>
        <v>1.0855415193364024</v>
      </c>
      <c r="E713">
        <f t="shared" ref="E713:E776" si="11">2*D713+1</f>
        <v>3.1710830386728048</v>
      </c>
      <c r="F713">
        <f>SUM($E$8:E713)</f>
        <v>142233.93408422731</v>
      </c>
    </row>
    <row r="714" spans="1:6" x14ac:dyDescent="0.25">
      <c r="A714">
        <v>707</v>
      </c>
      <c r="B714">
        <f>B713-C713*(2*D713+$C$5)+1/2*$C$3*(2*D713+$C$5)^2</f>
        <v>30.082839688085702</v>
      </c>
      <c r="C714">
        <f>C713-$C$3*(2*D713+$C$5)</f>
        <v>3.4067629548083865E-2</v>
      </c>
      <c r="D714">
        <f>($C$4+C714)/$C$3-SQRT((($C$4+C714)/$C$3)^2-2*B714/$C$3)</f>
        <v>1.0816560545936227</v>
      </c>
      <c r="E714">
        <f t="shared" si="11"/>
        <v>3.1633121091872454</v>
      </c>
      <c r="F714">
        <f>SUM($E$8:E714)</f>
        <v>142237.0973963365</v>
      </c>
    </row>
    <row r="715" spans="1:6" x14ac:dyDescent="0.25">
      <c r="A715">
        <v>708</v>
      </c>
      <c r="B715">
        <f>B714-C714*(2*D714+$C$5)+1/2*$C$3*(2*D714+$C$5)^2</f>
        <v>29.975169656734693</v>
      </c>
      <c r="C715">
        <f>C714-$C$3*(2*D714+$C$5)</f>
        <v>3.4006608866965285E-2</v>
      </c>
      <c r="D715">
        <f>($C$4+C715)/$C$3-SQRT((($C$4+C715)/$C$3)^2-2*B715/$C$3)</f>
        <v>1.077787043293938</v>
      </c>
      <c r="E715">
        <f t="shared" si="11"/>
        <v>3.1555740865878761</v>
      </c>
      <c r="F715">
        <f>SUM($E$8:E715)</f>
        <v>142240.25297042308</v>
      </c>
    </row>
    <row r="716" spans="1:6" x14ac:dyDescent="0.25">
      <c r="A716">
        <v>709</v>
      </c>
      <c r="B716">
        <f>B715-C715*(2*D715+$C$5)+1/2*$C$3*(2*D715+$C$5)^2</f>
        <v>29.867955325149222</v>
      </c>
      <c r="C716">
        <f>C715-$C$3*(2*D715+$C$5)</f>
        <v>3.3945737453257956E-2</v>
      </c>
      <c r="D716">
        <f>($C$4+C716)/$C$3-SQRT((($C$4+C716)/$C$3)^2-2*B716/$C$3)</f>
        <v>1.0739343944005668</v>
      </c>
      <c r="E716">
        <f t="shared" si="11"/>
        <v>3.1478687888011336</v>
      </c>
      <c r="F716">
        <f>SUM($E$8:E716)</f>
        <v>142243.40083921188</v>
      </c>
    </row>
    <row r="717" spans="1:6" x14ac:dyDescent="0.25">
      <c r="A717">
        <v>710</v>
      </c>
      <c r="B717">
        <f>B716-C716*(2*D716+$C$5)+1/2*$C$3*(2*D716+$C$5)^2</f>
        <v>29.761194171375401</v>
      </c>
      <c r="C717">
        <f>C716-$C$3*(2*D716+$C$5)</f>
        <v>3.3885014675696205E-2</v>
      </c>
      <c r="D717">
        <f>($C$4+C717)/$C$3-SQRT((($C$4+C717)/$C$3)^2-2*B717/$C$3)</f>
        <v>1.0700980173423886</v>
      </c>
      <c r="E717">
        <f t="shared" si="11"/>
        <v>3.1401960346847773</v>
      </c>
      <c r="F717">
        <f>SUM($E$8:E717)</f>
        <v>142246.54103524657</v>
      </c>
    </row>
    <row r="718" spans="1:6" x14ac:dyDescent="0.25">
      <c r="A718">
        <v>711</v>
      </c>
      <c r="B718">
        <f>B717-C717*(2*D717+$C$5)+1/2*$C$3*(2*D717+$C$5)^2</f>
        <v>29.654883690980547</v>
      </c>
      <c r="C718">
        <f>C717-$C$3*(2*D717+$C$5)</f>
        <v>3.3824439906508616E-2</v>
      </c>
      <c r="D718">
        <f>($C$4+C718)/$C$3-SQRT((($C$4+C718)/$C$3)^2-2*B718/$C$3)</f>
        <v>1.0662778227124363</v>
      </c>
      <c r="E718">
        <f t="shared" si="11"/>
        <v>3.1325556454248726</v>
      </c>
      <c r="F718">
        <f>SUM($E$8:E718)</f>
        <v>142249.67359089199</v>
      </c>
    </row>
    <row r="719" spans="1:6" x14ac:dyDescent="0.25">
      <c r="A719">
        <v>712</v>
      </c>
      <c r="B719">
        <f>B718-C718*(2*D718+$C$5)+1/2*$C$3*(2*D718+$C$5)^2</f>
        <v>29.5490213968713</v>
      </c>
      <c r="C719">
        <f>C718-$C$3*(2*D718+$C$5)</f>
        <v>3.3764012521373107E-2</v>
      </c>
      <c r="D719">
        <f>($C$4+C719)/$C$3-SQRT((($C$4+C719)/$C$3)^2-2*B719/$C$3)</f>
        <v>1.0624737206380814</v>
      </c>
      <c r="E719">
        <f t="shared" si="11"/>
        <v>3.1249474412761629</v>
      </c>
      <c r="F719">
        <f>SUM($E$8:E719)</f>
        <v>142252.79853833327</v>
      </c>
    </row>
    <row r="720" spans="1:6" x14ac:dyDescent="0.25">
      <c r="A720">
        <v>713</v>
      </c>
      <c r="B720">
        <f>B719-C719*(2*D719+$C$5)+1/2*$C$3*(2*D719+$C$5)^2</f>
        <v>29.443604819223061</v>
      </c>
      <c r="C720">
        <f>C719-$C$3*(2*D719+$C$5)</f>
        <v>3.3703731899434909E-2</v>
      </c>
      <c r="D720">
        <f>($C$4+C720)/$C$3-SQRT((($C$4+C720)/$C$3)^2-2*B720/$C$3)</f>
        <v>1.0586856231093407</v>
      </c>
      <c r="E720">
        <f t="shared" si="11"/>
        <v>3.1173712462186813</v>
      </c>
      <c r="F720">
        <f>SUM($E$8:E720)</f>
        <v>142255.91590957949</v>
      </c>
    </row>
    <row r="721" spans="1:6" x14ac:dyDescent="0.25">
      <c r="A721">
        <v>714</v>
      </c>
      <c r="B721">
        <f>B720-C720*(2*D720+$C$5)+1/2*$C$3*(2*D720+$C$5)^2</f>
        <v>29.338631505253009</v>
      </c>
      <c r="C721">
        <f>C720-$C$3*(2*D720+$C$5)</f>
        <v>3.3643597423234702E-2</v>
      </c>
      <c r="D721">
        <f>($C$4+C721)/$C$3-SQRT((($C$4+C721)/$C$3)^2-2*B721/$C$3)</f>
        <v>1.0549134416505694</v>
      </c>
      <c r="E721">
        <f t="shared" si="11"/>
        <v>3.1098268833011389</v>
      </c>
      <c r="F721">
        <f>SUM($E$8:E721)</f>
        <v>142259.02573646279</v>
      </c>
    </row>
    <row r="722" spans="1:6" x14ac:dyDescent="0.25">
      <c r="A722">
        <v>715</v>
      </c>
      <c r="B722">
        <f>B721-C721*(2*D721+$C$5)+1/2*$C$3*(2*D721+$C$5)^2</f>
        <v>29.23409901915144</v>
      </c>
      <c r="C722">
        <f>C721-$C$3*(2*D721+$C$5)</f>
        <v>3.358360847872658E-2</v>
      </c>
      <c r="D722">
        <f>($C$4+C722)/$C$3-SQRT((($C$4+C722)/$C$3)^2-2*B722/$C$3)</f>
        <v>1.0511570889502764</v>
      </c>
      <c r="E722">
        <f t="shared" si="11"/>
        <v>3.1023141779005527</v>
      </c>
      <c r="F722">
        <f>SUM($E$8:E722)</f>
        <v>142262.12805064069</v>
      </c>
    </row>
    <row r="723" spans="1:6" x14ac:dyDescent="0.25">
      <c r="A723">
        <v>716</v>
      </c>
      <c r="B723">
        <f>B722-C722*(2*D722+$C$5)+1/2*$C$3*(2*D722+$C$5)^2</f>
        <v>29.130004941904097</v>
      </c>
      <c r="C723">
        <f>C722-$C$3*(2*D722+$C$5)</f>
        <v>3.3523764455233127E-2</v>
      </c>
      <c r="D723">
        <f>($C$4+C723)/$C$3-SQRT((($C$4+C723)/$C$3)^2-2*B723/$C$3)</f>
        <v>1.047416478395462</v>
      </c>
      <c r="E723">
        <f t="shared" si="11"/>
        <v>3.0948329567909241</v>
      </c>
      <c r="F723">
        <f>SUM($E$8:E723)</f>
        <v>142265.22288359748</v>
      </c>
    </row>
    <row r="724" spans="1:6" x14ac:dyDescent="0.25">
      <c r="A724">
        <v>717</v>
      </c>
      <c r="B724">
        <f>B723-C723*(2*D723+$C$5)+1/2*$C$3*(2*D723+$C$5)^2</f>
        <v>29.026346871147069</v>
      </c>
      <c r="C724">
        <f>C723-$C$3*(2*D723+$C$5)</f>
        <v>3.3464064745418486E-2</v>
      </c>
      <c r="D724">
        <f>($C$4+C724)/$C$3-SQRT((($C$4+C724)/$C$3)^2-2*B724/$C$3)</f>
        <v>1.0436915238387883</v>
      </c>
      <c r="E724">
        <f t="shared" si="11"/>
        <v>3.0873830476775765</v>
      </c>
      <c r="F724">
        <f>SUM($E$8:E724)</f>
        <v>142268.31026664516</v>
      </c>
    </row>
    <row r="725" spans="1:6" x14ac:dyDescent="0.25">
      <c r="A725">
        <v>718</v>
      </c>
      <c r="B725">
        <f>B724-C724*(2*D724+$C$5)+1/2*$C$3*(2*D724+$C$5)^2</f>
        <v>28.923122421038304</v>
      </c>
      <c r="C725">
        <f>C724-$C$3*(2*D724+$C$5)</f>
        <v>3.3404508745270386E-2</v>
      </c>
      <c r="D725">
        <f>($C$4+C725)/$C$3-SQRT((($C$4+C725)/$C$3)^2-2*B725/$C$3)</f>
        <v>1.0399821393657476</v>
      </c>
      <c r="E725">
        <f t="shared" si="11"/>
        <v>3.0799642787314951</v>
      </c>
      <c r="F725">
        <f>SUM($E$8:E725)</f>
        <v>142271.39023092389</v>
      </c>
    </row>
    <row r="726" spans="1:6" x14ac:dyDescent="0.25">
      <c r="A726">
        <v>719</v>
      </c>
      <c r="B726">
        <f>B725-C725*(2*D725+$C$5)+1/2*$C$3*(2*D725+$C$5)^2</f>
        <v>28.82032922214556</v>
      </c>
      <c r="C726">
        <f>C725-$C$3*(2*D725+$C$5)</f>
        <v>3.334509585409115E-2</v>
      </c>
      <c r="D726">
        <f>($C$4+C726)/$C$3-SQRT((($C$4+C726)/$C$3)^2-2*B726/$C$3)</f>
        <v>1.0362882402259856</v>
      </c>
      <c r="E726">
        <f t="shared" si="11"/>
        <v>3.0725764804519713</v>
      </c>
      <c r="F726">
        <f>SUM($E$8:E726)</f>
        <v>142274.46280740434</v>
      </c>
    </row>
    <row r="727" spans="1:6" x14ac:dyDescent="0.25">
      <c r="A727">
        <v>720</v>
      </c>
      <c r="B727">
        <f>B726-C726*(2*D726+$C$5)+1/2*$C$3*(2*D726+$C$5)^2</f>
        <v>28.717964921273097</v>
      </c>
      <c r="C727">
        <f>C726-$C$3*(2*D726+$C$5)</f>
        <v>3.3285825474452801E-2</v>
      </c>
      <c r="D727">
        <f>($C$4+C727)/$C$3-SQRT((($C$4+C727)/$C$3)^2-2*B727/$C$3)</f>
        <v>1.0326097416691482</v>
      </c>
      <c r="E727">
        <f t="shared" si="11"/>
        <v>3.0652194833382964</v>
      </c>
      <c r="F727">
        <f>SUM($E$8:E727)</f>
        <v>142277.52802688768</v>
      </c>
    </row>
    <row r="728" spans="1:6" x14ac:dyDescent="0.25">
      <c r="A728">
        <v>721</v>
      </c>
      <c r="B728">
        <f>B727-C727*(2*D727+$C$5)+1/2*$C$3*(2*D727+$C$5)^2</f>
        <v>28.61602718136707</v>
      </c>
      <c r="C728">
        <f>C727-$C$3*(2*D727+$C$5)</f>
        <v>3.3226697012197048E-2</v>
      </c>
      <c r="D728">
        <f>($C$4+C728)/$C$3-SQRT((($C$4+C728)/$C$3)^2-2*B728/$C$3)</f>
        <v>1.0289465603418648</v>
      </c>
      <c r="E728">
        <f t="shared" si="11"/>
        <v>3.0578931206837296</v>
      </c>
      <c r="F728">
        <f>SUM($E$8:E728)</f>
        <v>142280.58592000837</v>
      </c>
    </row>
    <row r="729" spans="1:6" x14ac:dyDescent="0.25">
      <c r="A729">
        <v>722</v>
      </c>
      <c r="B729">
        <f>B728-C728*(2*D728+$C$5)+1/2*$C$3*(2*D728+$C$5)^2</f>
        <v>28.51451368132884</v>
      </c>
      <c r="C729">
        <f>C728-$C$3*(2*D728+$C$5)</f>
        <v>3.3167709876381388E-2</v>
      </c>
      <c r="D729">
        <f>($C$4+C729)/$C$3-SQRT((($C$4+C729)/$C$3)^2-2*B729/$C$3)</f>
        <v>1.0252986126579344</v>
      </c>
      <c r="E729">
        <f t="shared" si="11"/>
        <v>3.0505972253158689</v>
      </c>
      <c r="F729">
        <f>SUM($E$8:E729)</f>
        <v>142283.63651723368</v>
      </c>
    </row>
    <row r="730" spans="1:6" x14ac:dyDescent="0.25">
      <c r="A730">
        <v>723</v>
      </c>
      <c r="B730">
        <f>B729-C729*(2*D729+$C$5)+1/2*$C$3*(2*D729+$C$5)^2</f>
        <v>28.413422115937713</v>
      </c>
      <c r="C730">
        <f>C729-$C$3*(2*D729+$C$5)</f>
        <v>3.3108863479288105E-2</v>
      </c>
      <c r="D730">
        <f>($C$4+C730)/$C$3-SQRT((($C$4+C730)/$C$3)^2-2*B730/$C$3)</f>
        <v>1.0216658157296479</v>
      </c>
      <c r="E730">
        <f t="shared" si="11"/>
        <v>3.0433316314592957</v>
      </c>
      <c r="F730">
        <f>SUM($E$8:E730)</f>
        <v>142286.67984886514</v>
      </c>
    </row>
    <row r="731" spans="1:6" x14ac:dyDescent="0.25">
      <c r="A731">
        <v>724</v>
      </c>
      <c r="B731">
        <f>B730-C730*(2*D730+$C$5)+1/2*$C$3*(2*D730+$C$5)^2</f>
        <v>28.312750195712503</v>
      </c>
      <c r="C731">
        <f>C730-$C$3*(2*D730+$C$5)</f>
        <v>3.3050157236397301E-2</v>
      </c>
      <c r="D731">
        <f>($C$4+C731)/$C$3-SQRT((($C$4+C731)/$C$3)^2-2*B731/$C$3)</f>
        <v>1.018048087367788</v>
      </c>
      <c r="E731">
        <f t="shared" si="11"/>
        <v>3.0360961747355759</v>
      </c>
      <c r="F731">
        <f>SUM($E$8:E731)</f>
        <v>142289.71594503988</v>
      </c>
    </row>
    <row r="732" spans="1:6" x14ac:dyDescent="0.25">
      <c r="A732">
        <v>725</v>
      </c>
      <c r="B732">
        <f>B731-C731*(2*D731+$C$5)+1/2*$C$3*(2*D731+$C$5)^2</f>
        <v>28.212495646774101</v>
      </c>
      <c r="C732">
        <f>C731-$C$3*(2*D731+$C$5)</f>
        <v>3.2991590566359967E-2</v>
      </c>
      <c r="D732">
        <f>($C$4+C732)/$C$3-SQRT((($C$4+C732)/$C$3)^2-2*B732/$C$3)</f>
        <v>1.0144453465472907</v>
      </c>
      <c r="E732">
        <f t="shared" si="11"/>
        <v>3.0288906930945814</v>
      </c>
      <c r="F732">
        <f>SUM($E$8:E732)</f>
        <v>142292.74483573297</v>
      </c>
    </row>
    <row r="733" spans="1:6" x14ac:dyDescent="0.25">
      <c r="A733">
        <v>726</v>
      </c>
      <c r="B733">
        <f>B732-C732*(2*D732+$C$5)+1/2*$C$3*(2*D732+$C$5)^2</f>
        <v>28.112656210678395</v>
      </c>
      <c r="C733">
        <f>C732-$C$3*(2*D732+$C$5)</f>
        <v>3.2933162890953049E-2</v>
      </c>
      <c r="D733">
        <f>($C$4+C733)/$C$3-SQRT((($C$4+C733)/$C$3)^2-2*B733/$C$3)</f>
        <v>1.0108575120102614</v>
      </c>
      <c r="E733">
        <f t="shared" si="11"/>
        <v>3.0217150240205228</v>
      </c>
      <c r="F733">
        <f>SUM($E$8:E733)</f>
        <v>142295.76655075699</v>
      </c>
    </row>
    <row r="734" spans="1:6" x14ac:dyDescent="0.25">
      <c r="A734">
        <v>727</v>
      </c>
      <c r="B734">
        <f>B733-C733*(2*D733+$C$5)+1/2*$C$3*(2*D733+$C$5)^2</f>
        <v>28.013229644342381</v>
      </c>
      <c r="C734">
        <f>C733-$C$3*(2*D733+$C$5)</f>
        <v>3.2874873635088453E-2</v>
      </c>
      <c r="D734">
        <f>($C$4+C734)/$C$3-SQRT((($C$4+C734)/$C$3)^2-2*B734/$C$3)</f>
        <v>1.0072845027316362</v>
      </c>
      <c r="E734">
        <f t="shared" si="11"/>
        <v>3.0145690054632723</v>
      </c>
      <c r="F734">
        <f>SUM($E$8:E734)</f>
        <v>142298.78111976245</v>
      </c>
    </row>
    <row r="735" spans="1:6" x14ac:dyDescent="0.25">
      <c r="A735">
        <v>728</v>
      </c>
      <c r="B735">
        <f>B734-C734*(2*D734+$C$5)+1/2*$C$3*(2*D734+$C$5)^2</f>
        <v>27.91421371994004</v>
      </c>
      <c r="C735">
        <f>C734-$C$3*(2*D734+$C$5)</f>
        <v>3.2816722226804054E-2</v>
      </c>
      <c r="D735">
        <f>($C$4+C735)/$C$3-SQRT((($C$4+C735)/$C$3)^2-2*B735/$C$3)</f>
        <v>1.0037262395489961</v>
      </c>
      <c r="E735">
        <f t="shared" si="11"/>
        <v>3.0074524790979922</v>
      </c>
      <c r="F735">
        <f>SUM($E$8:E735)</f>
        <v>142301.78857224155</v>
      </c>
    </row>
    <row r="736" spans="1:6" x14ac:dyDescent="0.25">
      <c r="A736">
        <v>729</v>
      </c>
      <c r="B736">
        <f>B735-C735*(2*D735+$C$5)+1/2*$C$3*(2*D735+$C$5)^2</f>
        <v>27.815606224692132</v>
      </c>
      <c r="C736">
        <f>C735-$C$3*(2*D735+$C$5)</f>
        <v>3.2758708097191822E-2</v>
      </c>
      <c r="D736">
        <f>($C$4+C736)/$C$3-SQRT((($C$4+C736)/$C$3)^2-2*B736/$C$3)</f>
        <v>1.0001826426014304</v>
      </c>
      <c r="E736">
        <f t="shared" si="11"/>
        <v>3.0003652852028608</v>
      </c>
      <c r="F736">
        <f>SUM($E$8:E736)</f>
        <v>142304.78893752676</v>
      </c>
    </row>
    <row r="737" spans="1:6" x14ac:dyDescent="0.25">
      <c r="A737">
        <v>730</v>
      </c>
      <c r="B737">
        <f>B736-C736*(2*D736+$C$5)+1/2*$C$3*(2*D736+$C$5)^2</f>
        <v>27.71740496082526</v>
      </c>
      <c r="C737">
        <f>C736-$C$3*(2*D736+$C$5)</f>
        <v>3.2700830680424793E-2</v>
      </c>
      <c r="D737">
        <f>($C$4+C737)/$C$3-SQRT((($C$4+C737)/$C$3)^2-2*B737/$C$3)</f>
        <v>0.99665363295935094</v>
      </c>
      <c r="E737">
        <f t="shared" si="11"/>
        <v>2.9933072659187019</v>
      </c>
      <c r="F737">
        <f>SUM($E$8:E737)</f>
        <v>142307.78224479267</v>
      </c>
    </row>
    <row r="738" spans="1:6" x14ac:dyDescent="0.25">
      <c r="A738">
        <v>731</v>
      </c>
      <c r="B738">
        <f>B737-C737*(2*D737+$C$5)+1/2*$C$3*(2*D737+$C$5)^2</f>
        <v>27.619607745424553</v>
      </c>
      <c r="C738">
        <f>C737-$C$3*(2*D737+$C$5)</f>
        <v>3.2643089413721113E-2</v>
      </c>
      <c r="D738">
        <f>($C$4+C738)/$C$3-SQRT((($C$4+C738)/$C$3)^2-2*B738/$C$3)</f>
        <v>0.99313913262449205</v>
      </c>
      <c r="E738">
        <f t="shared" si="11"/>
        <v>2.9862782652489841</v>
      </c>
      <c r="F738">
        <f>SUM($E$8:E738)</f>
        <v>142310.76852305792</v>
      </c>
    </row>
    <row r="739" spans="1:6" x14ac:dyDescent="0.25">
      <c r="A739">
        <v>732</v>
      </c>
      <c r="B739">
        <f>B738-C738*(2*D738+$C$5)+1/2*$C$3*(2*D738+$C$5)^2</f>
        <v>27.522212410287491</v>
      </c>
      <c r="C739">
        <f>C738-$C$3*(2*D738+$C$5)</f>
        <v>3.258548373730813E-2</v>
      </c>
      <c r="D739">
        <f>($C$4+C739)/$C$3-SQRT((($C$4+C739)/$C$3)^2-2*B739/$C$3)</f>
        <v>0.98963906359858811</v>
      </c>
      <c r="E739">
        <f t="shared" si="11"/>
        <v>2.9792781271971762</v>
      </c>
      <c r="F739">
        <f>SUM($E$8:E739)</f>
        <v>142313.74780118512</v>
      </c>
    </row>
    <row r="740" spans="1:6" x14ac:dyDescent="0.25">
      <c r="A740">
        <v>733</v>
      </c>
      <c r="B740">
        <f>B739-C739*(2*D739+$C$5)+1/2*$C$3*(2*D739+$C$5)^2</f>
        <v>27.425216801839444</v>
      </c>
      <c r="C740">
        <f>C739-$C$3*(2*D739+$C$5)</f>
        <v>3.2528013094422381E-2</v>
      </c>
      <c r="D740">
        <f>($C$4+C740)/$C$3-SQRT((($C$4+C740)/$C$3)^2-2*B740/$C$3)</f>
        <v>0.98615334858186543</v>
      </c>
      <c r="E740">
        <f t="shared" si="11"/>
        <v>2.9723066971637309</v>
      </c>
      <c r="F740">
        <f>SUM($E$8:E740)</f>
        <v>142316.72010788228</v>
      </c>
    </row>
    <row r="741" spans="1:6" x14ac:dyDescent="0.25">
      <c r="A741">
        <v>734</v>
      </c>
      <c r="B741">
        <f>B740-C740*(2*D740+$C$5)+1/2*$C$3*(2*D740+$C$5)^2</f>
        <v>27.328618781004305</v>
      </c>
      <c r="C741">
        <f>C740-$C$3*(2*D740+$C$5)</f>
        <v>3.2470676931282652E-2</v>
      </c>
      <c r="D741">
        <f>($C$4+C741)/$C$3-SQRT((($C$4+C741)/$C$3)^2-2*B741/$C$3)</f>
        <v>0.98268191097304225</v>
      </c>
      <c r="E741">
        <f t="shared" si="11"/>
        <v>2.9653638219460845</v>
      </c>
      <c r="F741">
        <f>SUM($E$8:E741)</f>
        <v>142319.68547170423</v>
      </c>
    </row>
    <row r="742" spans="1:6" x14ac:dyDescent="0.25">
      <c r="A742">
        <v>735</v>
      </c>
      <c r="B742">
        <f>B741-C741*(2*D741+$C$5)+1/2*$C$3*(2*D741+$C$5)^2</f>
        <v>27.232416223076125</v>
      </c>
      <c r="C742">
        <f>C741-$C$3*(2*D741+$C$5)</f>
        <v>3.2413474697063016E-2</v>
      </c>
      <c r="D742">
        <f>($C$4+C742)/$C$3-SQRT((($C$4+C742)/$C$3)^2-2*B742/$C$3)</f>
        <v>0.97922467440366745</v>
      </c>
      <c r="E742">
        <f t="shared" si="11"/>
        <v>2.9584493488073349</v>
      </c>
      <c r="F742">
        <f>SUM($E$8:E742)</f>
        <v>142322.64392105304</v>
      </c>
    </row>
    <row r="743" spans="1:6" x14ac:dyDescent="0.25">
      <c r="A743">
        <v>736</v>
      </c>
      <c r="B743">
        <f>B742-C742*(2*D742+$C$5)+1/2*$C$3*(2*D742+$C$5)^2</f>
        <v>27.136607017621781</v>
      </c>
      <c r="C743">
        <f>C742-$C$3*(2*D742+$C$5)</f>
        <v>3.2356405843883863E-2</v>
      </c>
      <c r="D743">
        <f>($C$4+C743)/$C$3-SQRT((($C$4+C743)/$C$3)^2-2*B743/$C$3)</f>
        <v>0.9757815629709512</v>
      </c>
      <c r="E743">
        <f t="shared" si="11"/>
        <v>2.9515631259419024</v>
      </c>
      <c r="F743">
        <f>SUM($E$8:E743)</f>
        <v>142325.59548417898</v>
      </c>
    </row>
    <row r="744" spans="1:6" x14ac:dyDescent="0.25">
      <c r="A744">
        <v>737</v>
      </c>
      <c r="B744">
        <f>B743-C743*(2*D743+$C$5)+1/2*$C$3*(2*D743+$C$5)^2</f>
        <v>27.041189068369253</v>
      </c>
      <c r="C744">
        <f>C743-$C$3*(2*D743+$C$5)</f>
        <v>3.2299469826793936E-2</v>
      </c>
      <c r="D744">
        <f>($C$4+C744)/$C$3-SQRT((($C$4+C744)/$C$3)^2-2*B744/$C$3)</f>
        <v>0.97235250193625689</v>
      </c>
      <c r="E744">
        <f t="shared" si="11"/>
        <v>2.9447050038725138</v>
      </c>
      <c r="F744">
        <f>SUM($E$8:E744)</f>
        <v>142328.54018918285</v>
      </c>
    </row>
    <row r="745" spans="1:6" x14ac:dyDescent="0.25">
      <c r="A745">
        <v>738</v>
      </c>
      <c r="B745">
        <f>B744-C744*(2*D744+$C$5)+1/2*$C$3*(2*D744+$C$5)^2</f>
        <v>26.946160293051641</v>
      </c>
      <c r="C745">
        <f>C744-$C$3*(2*D744+$C$5)</f>
        <v>3.2242666103725406E-2</v>
      </c>
      <c r="D745">
        <f>($C$4+C745)/$C$3-SQRT((($C$4+C745)/$C$3)^2-2*B745/$C$3)</f>
        <v>0.96893741609528661</v>
      </c>
      <c r="E745">
        <f t="shared" si="11"/>
        <v>2.9378748321905732</v>
      </c>
      <c r="F745">
        <f>SUM($E$8:E745)</f>
        <v>142331.47806401504</v>
      </c>
    </row>
    <row r="746" spans="1:6" x14ac:dyDescent="0.25">
      <c r="A746">
        <v>739</v>
      </c>
      <c r="B746">
        <f>B745-C745*(2*D745+$C$5)+1/2*$C$3*(2*D745+$C$5)^2</f>
        <v>26.851518623357332</v>
      </c>
      <c r="C746">
        <f>C745-$C$3*(2*D745+$C$5)</f>
        <v>3.2185994135511854E-2</v>
      </c>
      <c r="D746">
        <f>($C$4+C746)/$C$3-SQRT((($C$4+C746)/$C$3)^2-2*B746/$C$3)</f>
        <v>0.96553623140789568</v>
      </c>
      <c r="E746">
        <f t="shared" si="11"/>
        <v>2.9310724628157914</v>
      </c>
      <c r="F746">
        <f>SUM($E$8:E746)</f>
        <v>142334.40913647786</v>
      </c>
    </row>
    <row r="747" spans="1:6" x14ac:dyDescent="0.25">
      <c r="A747">
        <v>740</v>
      </c>
      <c r="B747">
        <f>B746-C746*(2*D746+$C$5)+1/2*$C$3*(2*D746+$C$5)^2</f>
        <v>26.757262004775573</v>
      </c>
      <c r="C747">
        <f>C746-$C$3*(2*D746+$C$5)</f>
        <v>3.2129453385843339E-2</v>
      </c>
      <c r="D747">
        <f>($C$4+C747)/$C$3-SQRT((($C$4+C747)/$C$3)^2-2*B747/$C$3)</f>
        <v>0.96214887406677008</v>
      </c>
      <c r="E747">
        <f t="shared" si="11"/>
        <v>2.9242977481335402</v>
      </c>
      <c r="F747">
        <f>SUM($E$8:E747)</f>
        <v>142337.33343422599</v>
      </c>
    </row>
    <row r="748" spans="1:6" x14ac:dyDescent="0.25">
      <c r="A748">
        <v>741</v>
      </c>
      <c r="B748">
        <f>B747-C747*(2*D747+$C$5)+1/2*$C$3*(2*D747+$C$5)^2</f>
        <v>26.663388396503013</v>
      </c>
      <c r="C748">
        <f>C747-$C$3*(2*D747+$C$5)</f>
        <v>3.2073043321257426E-2</v>
      </c>
      <c r="D748">
        <f>($C$4+C748)/$C$3-SQRT((($C$4+C748)/$C$3)^2-2*B748/$C$3)</f>
        <v>0.95877527119591832</v>
      </c>
      <c r="E748">
        <f t="shared" si="11"/>
        <v>2.9175505423918366</v>
      </c>
      <c r="F748">
        <f>SUM($E$8:E748)</f>
        <v>142340.25098476838</v>
      </c>
    </row>
    <row r="749" spans="1:6" x14ac:dyDescent="0.25">
      <c r="A749">
        <v>742</v>
      </c>
      <c r="B749">
        <f>B748-C748*(2*D748+$C$5)+1/2*$C$3*(2*D748+$C$5)^2</f>
        <v>26.569895771306122</v>
      </c>
      <c r="C749">
        <f>C748-$C$3*(2*D748+$C$5)</f>
        <v>3.2016763411103259E-2</v>
      </c>
      <c r="D749">
        <f>($C$4+C749)/$C$3-SQRT((($C$4+C749)/$C$3)^2-2*B749/$C$3)</f>
        <v>0.95541534968651831</v>
      </c>
      <c r="E749">
        <f t="shared" si="11"/>
        <v>2.9108306993730366</v>
      </c>
      <c r="F749">
        <f>SUM($E$8:E749)</f>
        <v>142343.16181546776</v>
      </c>
    </row>
    <row r="750" spans="1:6" x14ac:dyDescent="0.25">
      <c r="A750">
        <v>743</v>
      </c>
      <c r="B750">
        <f>B749-C749*(2*D749+$C$5)+1/2*$C$3*(2*D749+$C$5)^2</f>
        <v>26.476782115459091</v>
      </c>
      <c r="C750">
        <f>C749-$C$3*(2*D749+$C$5)</f>
        <v>3.1960613127550538E-2</v>
      </c>
      <c r="D750">
        <f>($C$4+C750)/$C$3-SQRT((($C$4+C750)/$C$3)^2-2*B750/$C$3)</f>
        <v>0.95206903736107051</v>
      </c>
      <c r="E750">
        <f t="shared" si="11"/>
        <v>2.904138074722141</v>
      </c>
      <c r="F750">
        <f>SUM($E$8:E750)</f>
        <v>142346.06595354248</v>
      </c>
    </row>
    <row r="751" spans="1:6" x14ac:dyDescent="0.25">
      <c r="A751">
        <v>744</v>
      </c>
      <c r="B751">
        <f>B750-C750*(2*D750+$C$5)+1/2*$C$3*(2*D750+$C$5)^2</f>
        <v>26.384045428607724</v>
      </c>
      <c r="C751">
        <f>C750-$C$3*(2*D750+$C$5)</f>
        <v>3.1904591945553583E-2</v>
      </c>
      <c r="D751">
        <f>($C$4+C751)/$C$3-SQRT((($C$4+C751)/$C$3)^2-2*B751/$C$3)</f>
        <v>0.94873626250773668</v>
      </c>
      <c r="E751">
        <f t="shared" si="11"/>
        <v>2.8974725250154734</v>
      </c>
      <c r="F751">
        <f>SUM($E$8:E751)</f>
        <v>142348.96342606749</v>
      </c>
    </row>
    <row r="752" spans="1:6" x14ac:dyDescent="0.25">
      <c r="A752">
        <v>745</v>
      </c>
      <c r="B752">
        <f>B751-C751*(2*D751+$C$5)+1/2*$C$3*(2*D751+$C$5)^2</f>
        <v>26.291683723664018</v>
      </c>
      <c r="C752">
        <f>C751-$C$3*(2*D751+$C$5)</f>
        <v>3.1848699342833374E-2</v>
      </c>
      <c r="D752">
        <f>($C$4+C752)/$C$3-SQRT((($C$4+C752)/$C$3)^2-2*B752/$C$3)</f>
        <v>0.94541695364750922</v>
      </c>
      <c r="E752">
        <f t="shared" si="11"/>
        <v>2.8908339072950184</v>
      </c>
      <c r="F752">
        <f>SUM($E$8:E752)</f>
        <v>142351.85425997479</v>
      </c>
    </row>
    <row r="753" spans="1:6" x14ac:dyDescent="0.25">
      <c r="A753">
        <v>746</v>
      </c>
      <c r="B753">
        <f>B752-C752*(2*D752+$C$5)+1/2*$C$3*(2*D752+$C$5)^2</f>
        <v>26.199695026716324</v>
      </c>
      <c r="C753">
        <f>C752-$C$3*(2*D752+$C$5)</f>
        <v>3.1792934799868576E-2</v>
      </c>
      <c r="D753">
        <f>($C$4+C753)/$C$3-SQRT((($C$4+C753)/$C$3)^2-2*B753/$C$3)</f>
        <v>0.94211103999987245</v>
      </c>
      <c r="E753">
        <f t="shared" si="11"/>
        <v>2.8842220799997449</v>
      </c>
      <c r="F753">
        <f>SUM($E$8:E753)</f>
        <v>142354.73848205479</v>
      </c>
    </row>
    <row r="754" spans="1:6" x14ac:dyDescent="0.25">
      <c r="A754">
        <v>747</v>
      </c>
      <c r="B754">
        <f>B753-C753*(2*D753+$C$5)+1/2*$C$3*(2*D753+$C$5)^2</f>
        <v>26.108077376910483</v>
      </c>
      <c r="C754">
        <f>C753-$C$3*(2*D753+$C$5)</f>
        <v>3.1737297799868579E-2</v>
      </c>
      <c r="D754">
        <f>($C$4+C754)/$C$3-SQRT((($C$4+C754)/$C$3)^2-2*B754/$C$3)</f>
        <v>0.93881845148280263</v>
      </c>
      <c r="E754">
        <f t="shared" si="11"/>
        <v>2.8776369029656053</v>
      </c>
      <c r="F754">
        <f>SUM($E$8:E754)</f>
        <v>142357.61611895775</v>
      </c>
    </row>
    <row r="755" spans="1:6" x14ac:dyDescent="0.25">
      <c r="A755">
        <v>748</v>
      </c>
      <c r="B755">
        <f>B754-C754*(2*D754+$C$5)+1/2*$C$3*(2*D754+$C$5)^2</f>
        <v>26.016828826331864</v>
      </c>
      <c r="C755">
        <f>C754-$C$3*(2*D754+$C$5)</f>
        <v>3.168178782874656E-2</v>
      </c>
      <c r="D755">
        <f>($C$4+C755)/$C$3-SQRT((($C$4+C755)/$C$3)^2-2*B755/$C$3)</f>
        <v>0.93553911778144538</v>
      </c>
      <c r="E755">
        <f t="shared" si="11"/>
        <v>2.8710782355628908</v>
      </c>
      <c r="F755">
        <f>SUM($E$8:E755)</f>
        <v>142360.48719719332</v>
      </c>
    </row>
    <row r="756" spans="1:6" x14ac:dyDescent="0.25">
      <c r="A756">
        <v>749</v>
      </c>
      <c r="B756">
        <f>B755-C755*(2*D755+$C$5)+1/2*$C$3*(2*D755+$C$5)^2</f>
        <v>25.925947439947176</v>
      </c>
      <c r="C756">
        <f>C755-$C$3*(2*D755+$C$5)</f>
        <v>3.1626404375128446E-2</v>
      </c>
      <c r="D756">
        <f>($C$4+C756)/$C$3-SQRT((($C$4+C756)/$C$3)^2-2*B756/$C$3)</f>
        <v>0.93227296974509954</v>
      </c>
      <c r="E756">
        <f t="shared" si="11"/>
        <v>2.8645459394901991</v>
      </c>
      <c r="F756">
        <f>SUM($E$8:E756)</f>
        <v>142363.35174313281</v>
      </c>
    </row>
    <row r="757" spans="1:6" x14ac:dyDescent="0.25">
      <c r="A757">
        <v>750</v>
      </c>
      <c r="B757">
        <f>B756-C756*(2*D756+$C$5)+1/2*$C$3*(2*D756+$C$5)^2</f>
        <v>25.835431295458321</v>
      </c>
      <c r="C757">
        <f>C756-$C$3*(2*D756+$C$5)</f>
        <v>3.1571146930308033E-2</v>
      </c>
      <c r="D757">
        <f>($C$4+C757)/$C$3-SQRT((($C$4+C757)/$C$3)^2-2*B757/$C$3)</f>
        <v>0.92901993822306395</v>
      </c>
      <c r="E757">
        <f t="shared" si="11"/>
        <v>2.8580398764461279</v>
      </c>
      <c r="F757">
        <f>SUM($E$8:E757)</f>
        <v>142366.20978300925</v>
      </c>
    </row>
    <row r="758" spans="1:6" x14ac:dyDescent="0.25">
      <c r="A758">
        <v>751</v>
      </c>
      <c r="B758">
        <f>B757-C757*(2*D757+$C$5)+1/2*$C$3*(2*D757+$C$5)^2</f>
        <v>25.745278483230798</v>
      </c>
      <c r="C758">
        <f>C757-$C$3*(2*D757+$C$5)</f>
        <v>3.1516014988246958E-2</v>
      </c>
      <c r="D758">
        <f>($C$4+C758)/$C$3-SQRT((($C$4+C758)/$C$3)^2-2*B758/$C$3)</f>
        <v>0.92577995476312935</v>
      </c>
      <c r="E758">
        <f t="shared" si="11"/>
        <v>2.8515599095262587</v>
      </c>
      <c r="F758">
        <f>SUM($E$8:E758)</f>
        <v>142369.06134291878</v>
      </c>
    </row>
    <row r="759" spans="1:6" x14ac:dyDescent="0.25">
      <c r="A759">
        <v>752</v>
      </c>
      <c r="B759">
        <f>B758-C758*(2*D758+$C$5)+1/2*$C$3*(2*D758+$C$5)^2</f>
        <v>25.655487106178555</v>
      </c>
      <c r="C759">
        <f>C758-$C$3*(2*D758+$C$5)</f>
        <v>3.1461008045547766E-2</v>
      </c>
      <c r="D759">
        <f>($C$4+C759)/$C$3-SQRT((($C$4+C759)/$C$3)^2-2*B759/$C$3)</f>
        <v>0.92255295114591718</v>
      </c>
      <c r="E759">
        <f t="shared" si="11"/>
        <v>2.8451059022918344</v>
      </c>
      <c r="F759">
        <f>SUM($E$8:E759)</f>
        <v>142371.90644882107</v>
      </c>
    </row>
    <row r="760" spans="1:6" x14ac:dyDescent="0.25">
      <c r="A760">
        <v>753</v>
      </c>
      <c r="B760">
        <f>B759-C759*(2*D759+$C$5)+1/2*$C$3*(2*D759+$C$5)^2</f>
        <v>25.566055279678938</v>
      </c>
      <c r="C760">
        <f>C759-$C$3*(2*D759+$C$5)</f>
        <v>3.1406125601444915E-2</v>
      </c>
      <c r="D760">
        <f>($C$4+C760)/$C$3-SQRT((($C$4+C760)/$C$3)^2-2*B760/$C$3)</f>
        <v>0.9193388600833714</v>
      </c>
      <c r="E760">
        <f t="shared" si="11"/>
        <v>2.8386777201667428</v>
      </c>
      <c r="F760">
        <f>SUM($E$8:E760)</f>
        <v>142374.74512654124</v>
      </c>
    </row>
    <row r="761" spans="1:6" x14ac:dyDescent="0.25">
      <c r="A761">
        <v>754</v>
      </c>
      <c r="B761">
        <f>B760-C760*(2*D760+$C$5)+1/2*$C$3*(2*D760+$C$5)^2</f>
        <v>25.476981131444383</v>
      </c>
      <c r="C761">
        <f>C760-$C$3*(2*D760+$C$5)</f>
        <v>3.1351367157768859E-2</v>
      </c>
      <c r="D761">
        <f>($C$4+C761)/$C$3-SQRT((($C$4+C761)/$C$3)^2-2*B761/$C$3)</f>
        <v>0.91613761428743601</v>
      </c>
      <c r="E761">
        <f t="shared" si="11"/>
        <v>2.832275228574872</v>
      </c>
      <c r="F761">
        <f>SUM($E$8:E761)</f>
        <v>142377.57740176981</v>
      </c>
    </row>
    <row r="762" spans="1:6" x14ac:dyDescent="0.25">
      <c r="A762">
        <v>755</v>
      </c>
      <c r="B762">
        <f>B761-C761*(2*D761+$C$5)+1/2*$C$3*(2*D761+$C$5)^2</f>
        <v>25.388262801453401</v>
      </c>
      <c r="C762">
        <f>C761-$C$3*(2*D761+$C$5)</f>
        <v>3.1296732218946043E-2</v>
      </c>
      <c r="D762">
        <f>($C$4+C762)/$C$3-SQRT((($C$4+C762)/$C$3)^2-2*B762/$C$3)</f>
        <v>0.91294914647005498</v>
      </c>
      <c r="E762">
        <f t="shared" si="11"/>
        <v>2.82589829294011</v>
      </c>
      <c r="F762">
        <f>SUM($E$8:E762)</f>
        <v>142380.40330006275</v>
      </c>
    </row>
    <row r="763" spans="1:6" x14ac:dyDescent="0.25">
      <c r="A763">
        <v>756</v>
      </c>
      <c r="B763">
        <f>B762-C762*(2*D762+$C$5)+1/2*$C$3*(2*D762+$C$5)^2</f>
        <v>25.299898441881929</v>
      </c>
      <c r="C763">
        <f>C762-$C$3*(2*D762+$C$5)</f>
        <v>3.1242220291998895E-2</v>
      </c>
      <c r="D763">
        <f>($C$4+C763)/$C$3-SQRT((($C$4+C763)/$C$3)^2-2*B763/$C$3)</f>
        <v>0.90977339097298682</v>
      </c>
      <c r="E763">
        <f t="shared" si="11"/>
        <v>2.8195467819459736</v>
      </c>
      <c r="F763">
        <f>SUM($E$8:E763)</f>
        <v>142383.2228468447</v>
      </c>
    </row>
    <row r="764" spans="1:6" x14ac:dyDescent="0.25">
      <c r="A764">
        <v>757</v>
      </c>
      <c r="B764">
        <f>B763-C763*(2*D763+$C$5)+1/2*$C$3*(2*D763+$C$5)^2</f>
        <v>25.211886216933422</v>
      </c>
      <c r="C764">
        <f>C763-$C$3*(2*D763+$C$5)</f>
        <v>3.1187830886482963E-2</v>
      </c>
      <c r="D764">
        <f>($C$4+C764)/$C$3-SQRT((($C$4+C764)/$C$3)^2-2*B764/$C$3)</f>
        <v>0.90661028167232871</v>
      </c>
      <c r="E764">
        <f t="shared" si="11"/>
        <v>2.8132205633446574</v>
      </c>
      <c r="F764">
        <f>SUM($E$8:E764)</f>
        <v>142386.03606740804</v>
      </c>
    </row>
    <row r="765" spans="1:6" x14ac:dyDescent="0.25">
      <c r="A765">
        <v>758</v>
      </c>
      <c r="B765">
        <f>B764-C764*(2*D764+$C$5)+1/2*$C$3*(2*D764+$C$5)^2</f>
        <v>25.124224302800837</v>
      </c>
      <c r="C765">
        <f>C764-$C$3*(2*D764+$C$5)</f>
        <v>3.1133563514504865E-2</v>
      </c>
      <c r="D765">
        <f>($C$4+C765)/$C$3-SQRT((($C$4+C765)/$C$3)^2-2*B765/$C$3)</f>
        <v>0.9034597531426698</v>
      </c>
      <c r="E765">
        <f t="shared" si="11"/>
        <v>2.8069195062853396</v>
      </c>
      <c r="F765">
        <f>SUM($E$8:E765)</f>
        <v>142388.84298691433</v>
      </c>
    </row>
    <row r="766" spans="1:6" x14ac:dyDescent="0.25">
      <c r="A766">
        <v>759</v>
      </c>
      <c r="B766">
        <f>B765-C765*(2*D765+$C$5)+1/2*$C$3*(2*D765+$C$5)^2</f>
        <v>25.036910887556317</v>
      </c>
      <c r="C766">
        <f>C765-$C$3*(2*D765+$C$5)</f>
        <v>3.107941769069535E-2</v>
      </c>
      <c r="D766">
        <f>($C$4+C766)/$C$3-SQRT((($C$4+C766)/$C$3)^2-2*B766/$C$3)</f>
        <v>0.90032174019142985</v>
      </c>
      <c r="E766">
        <f t="shared" si="11"/>
        <v>2.8006434803828597</v>
      </c>
      <c r="F766">
        <f>SUM($E$8:E766)</f>
        <v>142391.64363039471</v>
      </c>
    </row>
    <row r="767" spans="1:6" x14ac:dyDescent="0.25">
      <c r="A767">
        <v>760</v>
      </c>
      <c r="B767">
        <f>B766-C766*(2*D766+$C$5)+1/2*$C$3*(2*D766+$C$5)^2</f>
        <v>24.949944171070605</v>
      </c>
      <c r="C767">
        <f>C766-$C$3*(2*D766+$C$5)</f>
        <v>3.1025392932200309E-2</v>
      </c>
      <c r="D767">
        <f>($C$4+C767)/$C$3-SQRT((($C$4+C767)/$C$3)^2-2*B767/$C$3)</f>
        <v>0.89719617855735123</v>
      </c>
      <c r="E767">
        <f t="shared" si="11"/>
        <v>2.7943923571147025</v>
      </c>
      <c r="F767">
        <f>SUM($E$8:E767)</f>
        <v>142394.43802275183</v>
      </c>
    </row>
    <row r="768" spans="1:6" x14ac:dyDescent="0.25">
      <c r="A768">
        <v>761</v>
      </c>
      <c r="B768">
        <f>B767-C767*(2*D767+$C$5)+1/2*$C$3*(2*D767+$C$5)^2</f>
        <v>24.863322364889683</v>
      </c>
      <c r="C768">
        <f>C767-$C$3*(2*D767+$C$5)</f>
        <v>3.0971488758644857E-2</v>
      </c>
      <c r="D768">
        <f>($C$4+C768)/$C$3-SQRT((($C$4+C768)/$C$3)^2-2*B768/$C$3)</f>
        <v>0.89408300374634564</v>
      </c>
      <c r="E768">
        <f t="shared" si="11"/>
        <v>2.7881660074926913</v>
      </c>
      <c r="F768">
        <f>SUM($E$8:E768)</f>
        <v>142397.22618875932</v>
      </c>
    </row>
    <row r="769" spans="1:6" x14ac:dyDescent="0.25">
      <c r="A769">
        <v>762</v>
      </c>
      <c r="B769">
        <f>B768-C768*(2*D768+$C$5)+1/2*$C$3*(2*D768+$C$5)^2</f>
        <v>24.777043692184371</v>
      </c>
      <c r="C769">
        <f>C768-$C$3*(2*D768+$C$5)</f>
        <v>3.0917704692142299E-2</v>
      </c>
      <c r="D769">
        <f>($C$4+C769)/$C$3-SQRT((($C$4+C769)/$C$3)^2-2*B769/$C$3)</f>
        <v>0.89098215219564736</v>
      </c>
      <c r="E769">
        <f t="shared" si="11"/>
        <v>2.7819643043912947</v>
      </c>
      <c r="F769">
        <f>SUM($E$8:E769)</f>
        <v>142400.00815306371</v>
      </c>
    </row>
    <row r="770" spans="1:6" x14ac:dyDescent="0.25">
      <c r="A770">
        <v>763</v>
      </c>
      <c r="B770">
        <f>B769-C769*(2*D769+$C$5)+1/2*$C$3*(2*D769+$C$5)^2</f>
        <v>24.691106387628249</v>
      </c>
      <c r="C770">
        <f>C769-$C$3*(2*D769+$C$5)</f>
        <v>3.0864040257258207E-2</v>
      </c>
      <c r="D770">
        <f>($C$4+C770)/$C$3-SQRT((($C$4+C770)/$C$3)^2-2*B770/$C$3)</f>
        <v>0.88789356034249067</v>
      </c>
      <c r="E770">
        <f t="shared" si="11"/>
        <v>2.7757871206849813</v>
      </c>
      <c r="F770">
        <f>SUM($E$8:E770)</f>
        <v>142402.7839401844</v>
      </c>
    </row>
    <row r="771" spans="1:6" x14ac:dyDescent="0.25">
      <c r="A771">
        <v>764</v>
      </c>
      <c r="B771">
        <f>B770-C770*(2*D770+$C$5)+1/2*$C$3*(2*D770+$C$5)^2</f>
        <v>24.605508697333939</v>
      </c>
      <c r="C771">
        <f>C770-$C$3*(2*D770+$C$5)</f>
        <v>3.0810494981010426E-2</v>
      </c>
      <c r="D771">
        <f>($C$4+C771)/$C$3-SQRT((($C$4+C771)/$C$3)^2-2*B771/$C$3)</f>
        <v>0.8848171653226018</v>
      </c>
      <c r="E771">
        <f t="shared" si="11"/>
        <v>2.7696343306452036</v>
      </c>
      <c r="F771">
        <f>SUM($E$8:E771)</f>
        <v>142405.55357451504</v>
      </c>
    </row>
    <row r="772" spans="1:6" x14ac:dyDescent="0.25">
      <c r="A772">
        <v>765</v>
      </c>
      <c r="B772">
        <f>B771-C771*(2*D771+$C$5)+1/2*$C$3*(2*D771+$C$5)^2</f>
        <v>24.520248878746742</v>
      </c>
      <c r="C772">
        <f>C771-$C$3*(2*D771+$C$5)</f>
        <v>3.0757068392842115E-2</v>
      </c>
      <c r="D772">
        <f>($C$4+C772)/$C$3-SQRT((($C$4+C772)/$C$3)^2-2*B772/$C$3)</f>
        <v>0.88175290473736823</v>
      </c>
      <c r="E772">
        <f t="shared" si="11"/>
        <v>2.7635058094747365</v>
      </c>
      <c r="F772">
        <f>SUM($E$8:E772)</f>
        <v>142408.31708032452</v>
      </c>
    </row>
    <row r="773" spans="1:6" x14ac:dyDescent="0.25">
      <c r="A773">
        <v>766</v>
      </c>
      <c r="B773">
        <f>B772-C772*(2*D772+$C$5)+1/2*$C$3*(2*D772+$C$5)^2</f>
        <v>24.435325200553372</v>
      </c>
      <c r="C773">
        <f>C772-$C$3*(2*D772+$C$5)</f>
        <v>3.0703760024603791E-2</v>
      </c>
      <c r="D773">
        <f>($C$4+C773)/$C$3-SQRT((($C$4+C773)/$C$3)^2-2*B773/$C$3)</f>
        <v>0.87870071642100811</v>
      </c>
      <c r="E773">
        <f t="shared" si="11"/>
        <v>2.7574014328420162</v>
      </c>
      <c r="F773">
        <f>SUM($E$8:E773)</f>
        <v>142411.07448175736</v>
      </c>
    </row>
    <row r="774" spans="1:6" x14ac:dyDescent="0.25">
      <c r="A774">
        <v>767</v>
      </c>
      <c r="B774">
        <f>B773-C773*(2*D773+$C$5)+1/2*$C$3*(2*D773+$C$5)^2</f>
        <v>24.350735942605603</v>
      </c>
      <c r="C774">
        <f>C773-$C$3*(2*D773+$C$5)</f>
        <v>3.0650569410544337E-2</v>
      </c>
      <c r="D774">
        <f>($C$4+C774)/$C$3-SQRT((($C$4+C774)/$C$3)^2-2*B774/$C$3)</f>
        <v>0.87566053844057024</v>
      </c>
      <c r="E774">
        <f t="shared" si="11"/>
        <v>2.7513210768811405</v>
      </c>
      <c r="F774">
        <f>SUM($E$8:E774)</f>
        <v>142413.82580283424</v>
      </c>
    </row>
    <row r="775" spans="1:6" x14ac:dyDescent="0.25">
      <c r="A775">
        <v>768</v>
      </c>
      <c r="B775">
        <f>B774-C774*(2*D774+$C$5)+1/2*$C$3*(2*D774+$C$5)^2</f>
        <v>24.266479395844392</v>
      </c>
      <c r="C775">
        <f>C774-$C$3*(2*D774+$C$5)</f>
        <v>3.0597496087302032E-2</v>
      </c>
      <c r="D775">
        <f>($C$4+C775)/$C$3-SQRT((($C$4+C775)/$C$3)^2-2*B775/$C$3)</f>
        <v>0.87263230956159532</v>
      </c>
      <c r="E775">
        <f t="shared" si="11"/>
        <v>2.7452646191231906</v>
      </c>
      <c r="F775">
        <f>SUM($E$8:E775)</f>
        <v>142416.57106745336</v>
      </c>
    </row>
    <row r="776" spans="1:6" x14ac:dyDescent="0.25">
      <c r="A776">
        <v>769</v>
      </c>
      <c r="B776">
        <f>B775-C775*(2*D775+$C$5)+1/2*$C$3*(2*D775+$C$5)^2</f>
        <v>24.182553862196038</v>
      </c>
      <c r="C776">
        <f>C775-$C$3*(2*D775+$C$5)</f>
        <v>3.0544539593877588E-2</v>
      </c>
      <c r="D776">
        <f>($C$4+C776)/$C$3-SQRT((($C$4+C776)/$C$3)^2-2*B776/$C$3)</f>
        <v>0.86961596901528537</v>
      </c>
      <c r="E776">
        <f t="shared" si="11"/>
        <v>2.7392319380305707</v>
      </c>
      <c r="F776">
        <f>SUM($E$8:E776)</f>
        <v>142419.31029939139</v>
      </c>
    </row>
    <row r="777" spans="1:6" x14ac:dyDescent="0.25">
      <c r="A777">
        <v>770</v>
      </c>
      <c r="B777">
        <f>B776-C776*(2*D776+$C$5)+1/2*$C$3*(2*D776+$C$5)^2</f>
        <v>24.098957654483304</v>
      </c>
      <c r="C777">
        <f>C776-$C$3*(2*D776+$C$5)</f>
        <v>3.0491699471616195E-2</v>
      </c>
      <c r="D777">
        <f>($C$4+C777)/$C$3-SQRT((($C$4+C777)/$C$3)^2-2*B777/$C$3)</f>
        <v>0.8666114560328424</v>
      </c>
      <c r="E777">
        <f t="shared" ref="E777:E840" si="12">2*D777+1</f>
        <v>2.7332229120656848</v>
      </c>
      <c r="F777">
        <f>SUM($E$8:E777)</f>
        <v>142422.04352230346</v>
      </c>
    </row>
    <row r="778" spans="1:6" x14ac:dyDescent="0.25">
      <c r="A778">
        <v>771</v>
      </c>
      <c r="B778">
        <f>B777-C777*(2*D777+$C$5)+1/2*$C$3*(2*D777+$C$5)^2</f>
        <v>24.015689096365513</v>
      </c>
      <c r="C778">
        <f>C777-$C$3*(2*D777+$C$5)</f>
        <v>3.0438975264207521E-2</v>
      </c>
      <c r="D778">
        <f>($C$4+C778)/$C$3-SQRT((($C$4+C778)/$C$3)^2-2*B778/$C$3)</f>
        <v>0.86361871031112969</v>
      </c>
      <c r="E778">
        <f t="shared" si="12"/>
        <v>2.7272374206222594</v>
      </c>
      <c r="F778">
        <f>SUM($E$8:E778)</f>
        <v>142424.77075972408</v>
      </c>
    </row>
    <row r="779" spans="1:6" x14ac:dyDescent="0.25">
      <c r="A779">
        <v>772</v>
      </c>
      <c r="B779">
        <f>B778-C778*(2*D778+$C$5)+1/2*$C$3*(2*D778+$C$5)^2</f>
        <v>23.932746522250678</v>
      </c>
      <c r="C779">
        <f>C778-$C$3*(2*D778+$C$5)</f>
        <v>3.038636651766774E-2</v>
      </c>
      <c r="D779">
        <f>($C$4+C779)/$C$3-SQRT((($C$4+C779)/$C$3)^2-2*B779/$C$3)</f>
        <v>0.86063767247833312</v>
      </c>
      <c r="E779">
        <f t="shared" si="12"/>
        <v>2.7212753449566662</v>
      </c>
      <c r="F779">
        <f>SUM($E$8:E779)</f>
        <v>142427.49203506904</v>
      </c>
    </row>
    <row r="780" spans="1:6" x14ac:dyDescent="0.25">
      <c r="A780">
        <v>773</v>
      </c>
      <c r="B780">
        <f>B779-C779*(2*D779+$C$5)+1/2*$C$3*(2*D779+$C$5)^2</f>
        <v>23.850128277179959</v>
      </c>
      <c r="C780">
        <f>C779-$C$3*(2*D779+$C$5)</f>
        <v>3.0333872780303608E-2</v>
      </c>
      <c r="D780">
        <f>($C$4+C780)/$C$3-SQRT((($C$4+C780)/$C$3)^2-2*B780/$C$3)</f>
        <v>0.8576682829298079</v>
      </c>
      <c r="E780">
        <f t="shared" si="12"/>
        <v>2.7153365658596158</v>
      </c>
      <c r="F780">
        <f>SUM($E$8:E780)</f>
        <v>142430.2073716349</v>
      </c>
    </row>
    <row r="781" spans="1:6" x14ac:dyDescent="0.25">
      <c r="A781">
        <v>774</v>
      </c>
      <c r="B781">
        <f>B780-C780*(2*D780+$C$5)+1/2*$C$3*(2*D780+$C$5)^2</f>
        <v>23.767832716783555</v>
      </c>
      <c r="C781">
        <f>C780-$C$3*(2*D780+$C$5)</f>
        <v>3.0281493602721438E-2</v>
      </c>
      <c r="D781">
        <f>($C$4+C781)/$C$3-SQRT((($C$4+C781)/$C$3)^2-2*B781/$C$3)</f>
        <v>0.8547104827594012</v>
      </c>
      <c r="E781">
        <f t="shared" si="12"/>
        <v>2.7094209655188024</v>
      </c>
      <c r="F781">
        <f>SUM($E$8:E781)</f>
        <v>142432.91679260042</v>
      </c>
    </row>
    <row r="782" spans="1:6" x14ac:dyDescent="0.25">
      <c r="A782">
        <v>775</v>
      </c>
      <c r="B782">
        <f>B781-C781*(2*D781+$C$5)+1/2*$C$3*(2*D781+$C$5)^2</f>
        <v>23.685858207180448</v>
      </c>
      <c r="C782">
        <f>C781-$C$3*(2*D781+$C$5)</f>
        <v>3.0229228537800166E-2</v>
      </c>
      <c r="D782">
        <f>($C$4+C782)/$C$3-SQRT((($C$4+C782)/$C$3)^2-2*B782/$C$3)</f>
        <v>0.85176421306096017</v>
      </c>
      <c r="E782">
        <f t="shared" si="12"/>
        <v>2.7035284261219203</v>
      </c>
      <c r="F782">
        <f>SUM($E$8:E782)</f>
        <v>142435.62032102654</v>
      </c>
    </row>
    <row r="783" spans="1:6" x14ac:dyDescent="0.25">
      <c r="A783">
        <v>776</v>
      </c>
      <c r="B783">
        <f>B782-C782*(2*D782+$C$5)+1/2*$C$3*(2*D782+$C$5)^2</f>
        <v>23.604203124921042</v>
      </c>
      <c r="C783">
        <f>C782-$C$3*(2*D782+$C$5)</f>
        <v>3.0177077140691334E-2</v>
      </c>
      <c r="D783">
        <f>($C$4+C783)/$C$3-SQRT((($C$4+C783)/$C$3)^2-2*B783/$C$3)</f>
        <v>0.84882941585965455</v>
      </c>
      <c r="E783">
        <f t="shared" si="12"/>
        <v>2.6976588317193091</v>
      </c>
      <c r="F783">
        <f>SUM($E$8:E783)</f>
        <v>142438.31797985826</v>
      </c>
    </row>
    <row r="784" spans="1:6" x14ac:dyDescent="0.25">
      <c r="A784">
        <v>777</v>
      </c>
      <c r="B784">
        <f>B783-C783*(2*D783+$C$5)+1/2*$C$3*(2*D783+$C$5)^2</f>
        <v>23.522865856873999</v>
      </c>
      <c r="C784">
        <f>C783-$C$3*(2*D783+$C$5)</f>
        <v>3.0125038968783168E-2</v>
      </c>
      <c r="D784">
        <f>($C$4+C784)/$C$3-SQRT((($C$4+C784)/$C$3)^2-2*B784/$C$3)</f>
        <v>0.84590603294782341</v>
      </c>
      <c r="E784">
        <f t="shared" si="12"/>
        <v>2.6918120658956468</v>
      </c>
      <c r="F784">
        <f>SUM($E$8:E784)</f>
        <v>142441.00979192415</v>
      </c>
    </row>
    <row r="785" spans="1:6" x14ac:dyDescent="0.25">
      <c r="A785">
        <v>778</v>
      </c>
      <c r="B785">
        <f>B784-C784*(2*D784+$C$5)+1/2*$C$3*(2*D784+$C$5)^2</f>
        <v>23.441844800183979</v>
      </c>
      <c r="C785">
        <f>C784-$C$3*(2*D784+$C$5)</f>
        <v>3.0073113581709564E-2</v>
      </c>
      <c r="D785">
        <f>($C$4+C785)/$C$3-SQRT((($C$4+C785)/$C$3)^2-2*B785/$C$3)</f>
        <v>0.84299400728195906</v>
      </c>
      <c r="E785">
        <f t="shared" si="12"/>
        <v>2.6859880145639181</v>
      </c>
      <c r="F785">
        <f>SUM($E$8:E785)</f>
        <v>142443.69577993872</v>
      </c>
    </row>
    <row r="786" spans="1:6" x14ac:dyDescent="0.25">
      <c r="A786">
        <v>779</v>
      </c>
      <c r="B786">
        <f>B785-C785*(2*D785+$C$5)+1/2*$C$3*(2*D785+$C$5)^2</f>
        <v>23.361138362145649</v>
      </c>
      <c r="C786">
        <f>C785-$C$3*(2*D785+$C$5)</f>
        <v>3.0021300541305168E-2</v>
      </c>
      <c r="D786">
        <f>($C$4+C786)/$C$3-SQRT((($C$4+C786)/$C$3)^2-2*B786/$C$3)</f>
        <v>0.84009328112006187</v>
      </c>
      <c r="E786">
        <f t="shared" si="12"/>
        <v>2.6801865622401237</v>
      </c>
      <c r="F786">
        <f>SUM($E$8:E786)</f>
        <v>142446.37596650096</v>
      </c>
    </row>
    <row r="787" spans="1:6" x14ac:dyDescent="0.25">
      <c r="A787">
        <v>780</v>
      </c>
      <c r="B787">
        <f>B786-C786*(2*D786+$C$5)+1/2*$C$3*(2*D786+$C$5)^2</f>
        <v>23.280744960190372</v>
      </c>
      <c r="C787">
        <f>C786-$C$3*(2*D786+$C$5)</f>
        <v>2.9969599411632325E-2</v>
      </c>
      <c r="D787">
        <f>($C$4+C787)/$C$3-SQRT((($C$4+C787)/$C$3)^2-2*B787/$C$3)</f>
        <v>0.83720379811711609</v>
      </c>
      <c r="E787">
        <f t="shared" si="12"/>
        <v>2.6744075962342322</v>
      </c>
      <c r="F787">
        <f>SUM($E$8:E787)</f>
        <v>142449.05037409719</v>
      </c>
    </row>
    <row r="788" spans="1:6" x14ac:dyDescent="0.25">
      <c r="A788">
        <v>781</v>
      </c>
      <c r="B788">
        <f>B787-C787*(2*D787+$C$5)+1/2*$C$3*(2*D787+$C$5)^2</f>
        <v>23.200663021747346</v>
      </c>
      <c r="C788">
        <f>C787-$C$3*(2*D787+$C$5)</f>
        <v>2.9918009758927191E-2</v>
      </c>
      <c r="D788">
        <f>($C$4+C788)/$C$3-SQRT((($C$4+C788)/$C$3)^2-2*B788/$C$3)</f>
        <v>0.83432550146244466</v>
      </c>
      <c r="E788">
        <f t="shared" si="12"/>
        <v>2.6686510029248893</v>
      </c>
      <c r="F788">
        <f>SUM($E$8:E788)</f>
        <v>142451.71902510012</v>
      </c>
    </row>
    <row r="789" spans="1:6" x14ac:dyDescent="0.25">
      <c r="A789">
        <v>782</v>
      </c>
      <c r="B789">
        <f>B788-C788*(2*D788+$C$5)+1/2*$C$3*(2*D788+$C$5)^2</f>
        <v>23.12089098421718</v>
      </c>
      <c r="C789">
        <f>C788-$C$3*(2*D788+$C$5)</f>
        <v>2.9866531151617682E-2</v>
      </c>
      <c r="D789">
        <f>($C$4+C789)/$C$3-SQRT((($C$4+C789)/$C$3)^2-2*B789/$C$3)</f>
        <v>0.83145833550952375</v>
      </c>
      <c r="E789">
        <f t="shared" si="12"/>
        <v>2.6629166710190475</v>
      </c>
      <c r="F789">
        <f>SUM($E$8:E789)</f>
        <v>142454.38194177113</v>
      </c>
    </row>
    <row r="790" spans="1:6" x14ac:dyDescent="0.25">
      <c r="A790">
        <v>783</v>
      </c>
      <c r="B790">
        <f>B789-C789*(2*D789+$C$5)+1/2*$C$3*(2*D789+$C$5)^2</f>
        <v>23.041427294848273</v>
      </c>
      <c r="C790">
        <f>C789-$C$3*(2*D789+$C$5)</f>
        <v>2.9815163160278581E-2</v>
      </c>
      <c r="D790">
        <f>($C$4+C790)/$C$3-SQRT((($C$4+C790)/$C$3)^2-2*B790/$C$3)</f>
        <v>0.82860224414616823</v>
      </c>
      <c r="E790">
        <f t="shared" si="12"/>
        <v>2.6572044882923365</v>
      </c>
      <c r="F790">
        <f>SUM($E$8:E790)</f>
        <v>142457.03914625943</v>
      </c>
    </row>
    <row r="791" spans="1:6" x14ac:dyDescent="0.25">
      <c r="A791">
        <v>784</v>
      </c>
      <c r="B791">
        <f>B790-C790*(2*D790+$C$5)+1/2*$C$3*(2*D790+$C$5)^2</f>
        <v>22.962270410711213</v>
      </c>
      <c r="C791">
        <f>C790-$C$3*(2*D790+$C$5)</f>
        <v>2.9763905357649483E-2</v>
      </c>
      <c r="D791">
        <f>($C$4+C791)/$C$3-SQRT((($C$4+C791)/$C$3)^2-2*B791/$C$3)</f>
        <v>0.82575717219151556</v>
      </c>
      <c r="E791">
        <f t="shared" si="12"/>
        <v>2.6515143443830311</v>
      </c>
      <c r="F791">
        <f>SUM($E$8:E791)</f>
        <v>142459.69066060381</v>
      </c>
    </row>
    <row r="792" spans="1:6" x14ac:dyDescent="0.25">
      <c r="A792">
        <v>785</v>
      </c>
      <c r="B792">
        <f>B791-C791*(2*D791+$C$5)+1/2*$C$3*(2*D791+$C$5)^2</f>
        <v>22.88341879859016</v>
      </c>
      <c r="C792">
        <f>C791-$C$3*(2*D791+$C$5)</f>
        <v>2.9712757318598886E-2</v>
      </c>
      <c r="D792">
        <f>($C$4+C792)/$C$3-SQRT((($C$4+C792)/$C$3)^2-2*B792/$C$3)</f>
        <v>0.82292306469753385</v>
      </c>
      <c r="E792">
        <f t="shared" si="12"/>
        <v>2.6458461293950677</v>
      </c>
      <c r="F792">
        <f>SUM($E$8:E792)</f>
        <v>142462.33650673321</v>
      </c>
    </row>
    <row r="793" spans="1:6" x14ac:dyDescent="0.25">
      <c r="A793">
        <v>786</v>
      </c>
      <c r="B793">
        <f>B792-C792*(2*D792+$C$5)+1/2*$C$3*(2*D792+$C$5)^2</f>
        <v>22.804870934916504</v>
      </c>
      <c r="C793">
        <f>C792-$C$3*(2*D792+$C$5)</f>
        <v>2.9661718620115185E-2</v>
      </c>
      <c r="D793">
        <f>($C$4+C793)/$C$3-SQRT((($C$4+C793)/$C$3)^2-2*B793/$C$3)</f>
        <v>0.82009986671619117</v>
      </c>
      <c r="E793">
        <f t="shared" si="12"/>
        <v>2.6401997334323823</v>
      </c>
      <c r="F793">
        <f>SUM($E$8:E793)</f>
        <v>142464.97670646664</v>
      </c>
    </row>
    <row r="794" spans="1:6" x14ac:dyDescent="0.25">
      <c r="A794">
        <v>787</v>
      </c>
      <c r="B794">
        <f>B793-C793*(2*D793+$C$5)+1/2*$C$3*(2*D793+$C$5)^2</f>
        <v>22.726625305716745</v>
      </c>
      <c r="C794">
        <f>C793-$C$3*(2*D793+$C$5)</f>
        <v>2.961078884130669E-2</v>
      </c>
      <c r="D794">
        <f>($C$4+C794)/$C$3-SQRT((($C$4+C794)/$C$3)^2-2*B794/$C$3)</f>
        <v>0.81728752399794757</v>
      </c>
      <c r="E794">
        <f t="shared" si="12"/>
        <v>2.6345750479958951</v>
      </c>
      <c r="F794">
        <f>SUM($E$8:E794)</f>
        <v>142467.61128151463</v>
      </c>
    </row>
    <row r="795" spans="1:6" x14ac:dyDescent="0.25">
      <c r="A795">
        <v>788</v>
      </c>
      <c r="B795">
        <f>B794-C794*(2*D794+$C$5)+1/2*$C$3*(2*D794+$C$5)^2</f>
        <v>22.648680406519336</v>
      </c>
      <c r="C795">
        <f>C794-$C$3*(2*D794+$C$5)</f>
        <v>2.9559967563374669E-2</v>
      </c>
      <c r="D795">
        <f>($C$4+C795)/$C$3-SQRT((($C$4+C795)/$C$3)^2-2*B795/$C$3)</f>
        <v>0.81448598252609372</v>
      </c>
      <c r="E795">
        <f t="shared" si="12"/>
        <v>2.6289719650521874</v>
      </c>
      <c r="F795">
        <f>SUM($E$8:E795)</f>
        <v>142470.24025347969</v>
      </c>
    </row>
    <row r="796" spans="1:6" x14ac:dyDescent="0.25">
      <c r="A796">
        <v>789</v>
      </c>
      <c r="B796">
        <f>B795-C795*(2*D795+$C$5)+1/2*$C$3*(2*D795+$C$5)^2</f>
        <v>22.571034742289715</v>
      </c>
      <c r="C796">
        <f>C795-$C$3*(2*D795+$C$5)</f>
        <v>2.9509254369604374E-2</v>
      </c>
      <c r="D796">
        <f>($C$4+C796)/$C$3-SQRT((($C$4+C796)/$C$3)^2-2*B796/$C$3)</f>
        <v>0.81169518874958158</v>
      </c>
      <c r="E796">
        <f t="shared" si="12"/>
        <v>2.6233903774991632</v>
      </c>
      <c r="F796">
        <f>SUM($E$8:E796)</f>
        <v>142472.86364385718</v>
      </c>
    </row>
    <row r="797" spans="1:6" x14ac:dyDescent="0.25">
      <c r="A797">
        <v>790</v>
      </c>
      <c r="B797">
        <f>B796-C796*(2*D796+$C$5)+1/2*$C$3*(2*D796+$C$5)^2</f>
        <v>22.493686827352011</v>
      </c>
      <c r="C797">
        <f>C796-$C$3*(2*D796+$C$5)</f>
        <v>2.945864884534706E-2</v>
      </c>
      <c r="D797">
        <f>($C$4+C797)/$C$3-SQRT((($C$4+C797)/$C$3)^2-2*B797/$C$3)</f>
        <v>0.80891508935019374</v>
      </c>
      <c r="E797">
        <f t="shared" si="12"/>
        <v>2.6178301787003875</v>
      </c>
      <c r="F797">
        <f>SUM($E$8:E797)</f>
        <v>142475.48147403589</v>
      </c>
    </row>
    <row r="798" spans="1:6" x14ac:dyDescent="0.25">
      <c r="A798">
        <v>791</v>
      </c>
      <c r="B798">
        <f>B797-C797*(2*D797+$C$5)+1/2*$C$3*(2*D797+$C$5)^2</f>
        <v>22.416635185325028</v>
      </c>
      <c r="C798">
        <f>C797-$C$3*(2*D797+$C$5)</f>
        <v>2.9408150578011018E-2</v>
      </c>
      <c r="D798">
        <f>($C$4+C798)/$C$3-SQRT((($C$4+C798)/$C$3)^2-2*B798/$C$3)</f>
        <v>0.80614563124254346</v>
      </c>
      <c r="E798">
        <f t="shared" si="12"/>
        <v>2.6122912624850869</v>
      </c>
      <c r="F798">
        <f>SUM($E$8:E798)</f>
        <v>142478.09376529837</v>
      </c>
    </row>
    <row r="799" spans="1:6" x14ac:dyDescent="0.25">
      <c r="A799">
        <v>792</v>
      </c>
      <c r="B799">
        <f>B798-C798*(2*D798+$C$5)+1/2*$C$3*(2*D798+$C$5)^2</f>
        <v>22.339878349058583</v>
      </c>
      <c r="C799">
        <f>C798-$C$3*(2*D798+$C$5)</f>
        <v>2.9357759157052587E-2</v>
      </c>
      <c r="D799">
        <f>($C$4+C799)/$C$3-SQRT((($C$4+C799)/$C$3)^2-2*B799/$C$3)</f>
        <v>0.80338676180690527</v>
      </c>
      <c r="E799">
        <f t="shared" si="12"/>
        <v>2.6067735236138105</v>
      </c>
      <c r="F799">
        <f>SUM($E$8:E799)</f>
        <v>142480.70053882198</v>
      </c>
    </row>
    <row r="800" spans="1:6" x14ac:dyDescent="0.25">
      <c r="A800">
        <v>793</v>
      </c>
      <c r="B800">
        <f>B799-C799*(2*D799+$C$5)+1/2*$C$3*(2*D799+$C$5)^2</f>
        <v>22.26341486055663</v>
      </c>
      <c r="C800">
        <f>C799-$C$3*(2*D799+$C$5)</f>
        <v>2.9307474173958185E-2</v>
      </c>
      <c r="D800">
        <f>($C$4+C800)/$C$3-SQRT((($C$4+C800)/$C$3)^2-2*B800/$C$3)</f>
        <v>0.80063842865638435</v>
      </c>
      <c r="E800">
        <f t="shared" si="12"/>
        <v>2.6012768573127687</v>
      </c>
      <c r="F800">
        <f>SUM($E$8:E800)</f>
        <v>142483.3018156793</v>
      </c>
    </row>
    <row r="801" spans="1:6" x14ac:dyDescent="0.25">
      <c r="A801">
        <v>794</v>
      </c>
      <c r="B801">
        <f>B800-C800*(2*D800+$C$5)+1/2*$C$3*(2*D800+$C$5)^2</f>
        <v>22.187243270914539</v>
      </c>
      <c r="C801">
        <f>C800-$C$3*(2*D800+$C$5)</f>
        <v>2.925729522223533E-2</v>
      </c>
      <c r="D801">
        <f>($C$4+C801)/$C$3-SQRT((($C$4+C801)/$C$3)^2-2*B801/$C$3)</f>
        <v>0.79790058010257781</v>
      </c>
      <c r="E801">
        <f t="shared" si="12"/>
        <v>2.5958011602051556</v>
      </c>
      <c r="F801">
        <f>SUM($E$8:E801)</f>
        <v>142485.8976168395</v>
      </c>
    </row>
    <row r="802" spans="1:6" x14ac:dyDescent="0.25">
      <c r="A802">
        <v>795</v>
      </c>
      <c r="B802">
        <f>B801-C801*(2*D801+$C$5)+1/2*$C$3*(2*D801+$C$5)^2</f>
        <v>22.111362140229566</v>
      </c>
      <c r="C802">
        <f>C801-$C$3*(2*D801+$C$5)</f>
        <v>2.9207221897385692E-2</v>
      </c>
      <c r="D802">
        <f>($C$4+C802)/$C$3-SQRT((($C$4+C802)/$C$3)^2-2*B802/$C$3)</f>
        <v>0.79517316375859082</v>
      </c>
      <c r="E802">
        <f t="shared" si="12"/>
        <v>2.5903463275171816</v>
      </c>
      <c r="F802">
        <f>SUM($E$8:E802)</f>
        <v>142488.48796316702</v>
      </c>
    </row>
    <row r="803" spans="1:6" x14ac:dyDescent="0.25">
      <c r="A803">
        <v>796</v>
      </c>
      <c r="B803">
        <f>B802-C802*(2*D802+$C$5)+1/2*$C$3*(2*D802+$C$5)^2</f>
        <v>22.035770037593448</v>
      </c>
      <c r="C803">
        <f>C802-$C$3*(2*D802+$C$5)</f>
        <v>2.9157253796932042E-2</v>
      </c>
      <c r="D803">
        <f>($C$4+C803)/$C$3-SQRT((($C$4+C803)/$C$3)^2-2*B803/$C$3)</f>
        <v>0.79245612886734307</v>
      </c>
      <c r="E803">
        <f t="shared" si="12"/>
        <v>2.5849122577346861</v>
      </c>
      <c r="F803">
        <f>SUM($E$8:E803)</f>
        <v>142491.07287542475</v>
      </c>
    </row>
    <row r="804" spans="1:6" x14ac:dyDescent="0.25">
      <c r="A804">
        <v>797</v>
      </c>
      <c r="B804">
        <f>B803-C803*(2*D803+$C$5)+1/2*$C$3*(2*D803+$C$5)^2</f>
        <v>21.960465540949297</v>
      </c>
      <c r="C804">
        <f>C803-$C$3*(2*D803+$C$5)</f>
        <v>2.910739052035537E-2</v>
      </c>
      <c r="D804">
        <f>($C$4+C804)/$C$3-SQRT((($C$4+C804)/$C$3)^2-2*B804/$C$3)</f>
        <v>0.7897494244389236</v>
      </c>
      <c r="E804">
        <f t="shared" si="12"/>
        <v>2.5794988488778472</v>
      </c>
      <c r="F804">
        <f>SUM($E$8:E804)</f>
        <v>142493.65237427363</v>
      </c>
    </row>
    <row r="805" spans="1:6" x14ac:dyDescent="0.25">
      <c r="A805">
        <v>798</v>
      </c>
      <c r="B805">
        <f>B804-C804*(2*D804+$C$5)+1/2*$C$3*(2*D804+$C$5)^2</f>
        <v>21.885447237057964</v>
      </c>
      <c r="C805">
        <f>C804-$C$3*(2*D804+$C$5)</f>
        <v>2.905763166910387E-2</v>
      </c>
      <c r="D805">
        <f>($C$4+C805)/$C$3-SQRT((($C$4+C805)/$C$3)^2-2*B805/$C$3)</f>
        <v>0.7870529992505908</v>
      </c>
      <c r="E805">
        <f t="shared" si="12"/>
        <v>2.5741059985011816</v>
      </c>
      <c r="F805">
        <f>SUM($E$8:E805)</f>
        <v>142496.22648027213</v>
      </c>
    </row>
    <row r="806" spans="1:6" x14ac:dyDescent="0.25">
      <c r="A806">
        <v>799</v>
      </c>
      <c r="B806">
        <f>B805-C805*(2*D805+$C$5)+1/2*$C$3*(2*D805+$C$5)^2</f>
        <v>21.810713721464513</v>
      </c>
      <c r="C806">
        <f>C805-$C$3*(2*D805+$C$5)</f>
        <v>2.9007976846601918E-2</v>
      </c>
      <c r="D806">
        <f>($C$4+C806)/$C$3-SQRT((($C$4+C806)/$C$3)^2-2*B806/$C$3)</f>
        <v>0.78436680347658694</v>
      </c>
      <c r="E806">
        <f t="shared" si="12"/>
        <v>2.5687336069531739</v>
      </c>
      <c r="F806">
        <f>SUM($E$8:E806)</f>
        <v>142498.79521387909</v>
      </c>
    </row>
    <row r="807" spans="1:6" x14ac:dyDescent="0.25">
      <c r="A807">
        <v>800</v>
      </c>
      <c r="B807">
        <f>B806-C806*(2*D806+$C$5)+1/2*$C$3*(2*D806+$C$5)^2</f>
        <v>21.736263598370389</v>
      </c>
      <c r="C807">
        <f>C806-$C$3*(2*D806+$C$5)</f>
        <v>2.8958425658196184E-2</v>
      </c>
      <c r="D807">
        <f>($C$4+C807)/$C$3-SQRT((($C$4+C807)/$C$3)^2-2*B807/$C$3)</f>
        <v>0.78169078635983169</v>
      </c>
      <c r="E807">
        <f t="shared" si="12"/>
        <v>2.5633815727196634</v>
      </c>
      <c r="F807">
        <f>SUM($E$8:E807)</f>
        <v>142501.35859545181</v>
      </c>
    </row>
    <row r="808" spans="1:6" x14ac:dyDescent="0.25">
      <c r="A808">
        <v>801</v>
      </c>
      <c r="B808">
        <f>B807-C807*(2*D807+$C$5)+1/2*$C$3*(2*D807+$C$5)^2</f>
        <v>21.662095480641277</v>
      </c>
      <c r="C808">
        <f>C807-$C$3*(2*D807+$C$5)</f>
        <v>2.8908977711191563E-2</v>
      </c>
      <c r="D808">
        <f>($C$4+C808)/$C$3-SQRT((($C$4+C808)/$C$3)^2-2*B808/$C$3)</f>
        <v>0.77902489877305925</v>
      </c>
      <c r="E808">
        <f t="shared" si="12"/>
        <v>2.5580497975461185</v>
      </c>
      <c r="F808">
        <f>SUM($E$8:E808)</f>
        <v>142503.91664524935</v>
      </c>
    </row>
    <row r="809" spans="1:6" x14ac:dyDescent="0.25">
      <c r="A809">
        <v>802</v>
      </c>
      <c r="B809">
        <f>B808-C808*(2*D808+$C$5)+1/2*$C$3*(2*D808+$C$5)^2</f>
        <v>21.588207989666827</v>
      </c>
      <c r="C809">
        <f>C808-$C$3*(2*D808+$C$5)</f>
        <v>2.8859632614788282E-2</v>
      </c>
      <c r="D809">
        <f>($C$4+C809)/$C$3-SQRT((($C$4+C809)/$C$3)^2-2*B809/$C$3)</f>
        <v>0.77636909065768123</v>
      </c>
      <c r="E809">
        <f t="shared" si="12"/>
        <v>2.5527381813153625</v>
      </c>
      <c r="F809">
        <f>SUM($E$8:E809)</f>
        <v>142506.46938343067</v>
      </c>
    </row>
    <row r="810" spans="1:6" x14ac:dyDescent="0.25">
      <c r="A810">
        <v>803</v>
      </c>
      <c r="B810">
        <f>B809-C809*(2*D809+$C$5)+1/2*$C$3*(2*D809+$C$5)^2</f>
        <v>21.514599755369158</v>
      </c>
      <c r="C810">
        <f>C809-$C$3*(2*D809+$C$5)</f>
        <v>2.8810389980117847E-2</v>
      </c>
      <c r="D810">
        <f>($C$4+C810)/$C$3-SQRT((($C$4+C810)/$C$3)^2-2*B810/$C$3)</f>
        <v>0.7737233133520931</v>
      </c>
      <c r="E810">
        <f t="shared" si="12"/>
        <v>2.5474466267041862</v>
      </c>
      <c r="F810">
        <f>SUM($E$8:E810)</f>
        <v>142509.01683005737</v>
      </c>
    </row>
    <row r="811" spans="1:6" x14ac:dyDescent="0.25">
      <c r="A811">
        <v>804</v>
      </c>
      <c r="B811">
        <f>B810-C810*(2*D810+$C$5)+1/2*$C$3*(2*D810+$C$5)^2</f>
        <v>21.441269416077088</v>
      </c>
      <c r="C811">
        <f>C810-$C$3*(2*D810+$C$5)</f>
        <v>2.876124942018914E-2</v>
      </c>
      <c r="D811">
        <f>($C$4+C811)/$C$3-SQRT((($C$4+C811)/$C$3)^2-2*B811/$C$3)</f>
        <v>0.77108751749619842</v>
      </c>
      <c r="E811">
        <f t="shared" si="12"/>
        <v>2.5421750349923968</v>
      </c>
      <c r="F811">
        <f>SUM($E$8:E811)</f>
        <v>142511.55900509236</v>
      </c>
    </row>
    <row r="812" spans="1:6" x14ac:dyDescent="0.25">
      <c r="A812">
        <v>805</v>
      </c>
      <c r="B812">
        <f>B811-C811*(2*D811+$C$5)+1/2*$C$3*(2*D811+$C$5)^2</f>
        <v>21.36821561852177</v>
      </c>
      <c r="C812">
        <f>C811-$C$3*(2*D811+$C$5)</f>
        <v>2.8712210549915365E-2</v>
      </c>
      <c r="D812">
        <f>($C$4+C812)/$C$3-SQRT((($C$4+C812)/$C$3)^2-2*B812/$C$3)</f>
        <v>0.76846165489405394</v>
      </c>
      <c r="E812">
        <f t="shared" si="12"/>
        <v>2.5369233097881079</v>
      </c>
      <c r="F812">
        <f>SUM($E$8:E812)</f>
        <v>142514.09592840215</v>
      </c>
    </row>
    <row r="813" spans="1:6" x14ac:dyDescent="0.25">
      <c r="A813">
        <v>806</v>
      </c>
      <c r="B813">
        <f>B812-C812*(2*D812+$C$5)+1/2*$C$3*(2*D812+$C$5)^2</f>
        <v>21.295437017725369</v>
      </c>
      <c r="C813">
        <f>C812-$C$3*(2*D812+$C$5)</f>
        <v>2.8663272986069143E-2</v>
      </c>
      <c r="D813">
        <f>($C$4+C813)/$C$3-SQRT((($C$4+C813)/$C$3)^2-2*B813/$C$3)</f>
        <v>0.76584567711688578</v>
      </c>
      <c r="E813">
        <f t="shared" si="12"/>
        <v>2.5316913542337716</v>
      </c>
      <c r="F813">
        <f>SUM($E$8:E813)</f>
        <v>142516.62761975639</v>
      </c>
    </row>
    <row r="814" spans="1:6" x14ac:dyDescent="0.25">
      <c r="A814">
        <v>807</v>
      </c>
      <c r="B814">
        <f>B813-C813*(2*D813+$C$5)+1/2*$C$3*(2*D813+$C$5)^2</f>
        <v>21.222932276970578</v>
      </c>
      <c r="C814">
        <f>C813-$C$3*(2*D813+$C$5)</f>
        <v>2.8614436347291484E-2</v>
      </c>
      <c r="D814">
        <f>($C$4+C814)/$C$3-SQRT((($C$4+C814)/$C$3)^2-2*B814/$C$3)</f>
        <v>0.76323953620158136</v>
      </c>
      <c r="E814">
        <f t="shared" si="12"/>
        <v>2.5264790724031627</v>
      </c>
      <c r="F814">
        <f>SUM($E$8:E814)</f>
        <v>142519.15409882879</v>
      </c>
    </row>
    <row r="815" spans="1:6" x14ac:dyDescent="0.25">
      <c r="A815">
        <v>808</v>
      </c>
      <c r="B815">
        <f>B814-C814*(2*D814+$C$5)+1/2*$C$3*(2*D814+$C$5)^2</f>
        <v>21.150700067730327</v>
      </c>
      <c r="C815">
        <f>C814-$C$3*(2*D814+$C$5)</f>
        <v>2.8565700254073831E-2</v>
      </c>
      <c r="D815">
        <f>($C$4+C815)/$C$3-SQRT((($C$4+C815)/$C$3)^2-2*B815/$C$3)</f>
        <v>0.76064318441785872</v>
      </c>
      <c r="E815">
        <f t="shared" si="12"/>
        <v>2.5212863688357174</v>
      </c>
      <c r="F815">
        <f>SUM($E$8:E815)</f>
        <v>142521.67538519762</v>
      </c>
    </row>
    <row r="816" spans="1:6" x14ac:dyDescent="0.25">
      <c r="A816">
        <v>809</v>
      </c>
      <c r="B816">
        <f>B815-C815*(2*D815+$C$5)+1/2*$C$3*(2*D815+$C$5)^2</f>
        <v>21.078739069611263</v>
      </c>
      <c r="C816">
        <f>C815-$C$3*(2*D815+$C$5)</f>
        <v>2.8517064328749068E-2</v>
      </c>
      <c r="D816">
        <f>($C$4+C816)/$C$3-SQRT((($C$4+C816)/$C$3)^2-2*B816/$C$3)</f>
        <v>0.75805657426826656</v>
      </c>
      <c r="E816">
        <f t="shared" si="12"/>
        <v>2.5161131485365331</v>
      </c>
      <c r="F816">
        <f>SUM($E$8:E816)</f>
        <v>142524.19149834616</v>
      </c>
    </row>
    <row r="817" spans="1:6" x14ac:dyDescent="0.25">
      <c r="A817">
        <v>810</v>
      </c>
      <c r="B817">
        <f>B816-C816*(2*D816+$C$5)+1/2*$C$3*(2*D816+$C$5)^2</f>
        <v>21.007047970297581</v>
      </c>
      <c r="C817">
        <f>C816-$C$3*(2*D816+$C$5)</f>
        <v>2.8468528195482547E-2</v>
      </c>
      <c r="D817">
        <f>($C$4+C817)/$C$3-SQRT((($C$4+C817)/$C$3)^2-2*B817/$C$3)</f>
        <v>0.7554796589538455</v>
      </c>
      <c r="E817">
        <f t="shared" si="12"/>
        <v>2.510959317907691</v>
      </c>
      <c r="F817">
        <f>SUM($E$8:E817)</f>
        <v>142526.70245766407</v>
      </c>
    </row>
    <row r="818" spans="1:6" x14ac:dyDescent="0.25">
      <c r="A818">
        <v>811</v>
      </c>
      <c r="B818">
        <f>B817-C817*(2*D817+$C$5)+1/2*$C$3*(2*D817+$C$5)^2</f>
        <v>20.935625465468746</v>
      </c>
      <c r="C818">
        <f>C817-$C$3*(2*D817+$C$5)</f>
        <v>2.842009148024513E-2</v>
      </c>
      <c r="D818">
        <f>($C$4+C818)/$C$3-SQRT((($C$4+C818)/$C$3)^2-2*B818/$C$3)</f>
        <v>0.75291239144280553</v>
      </c>
      <c r="E818">
        <f t="shared" si="12"/>
        <v>2.5058247828856111</v>
      </c>
      <c r="F818">
        <f>SUM($E$8:E818)</f>
        <v>142529.20828244695</v>
      </c>
    </row>
    <row r="819" spans="1:6" x14ac:dyDescent="0.25">
      <c r="A819">
        <v>812</v>
      </c>
      <c r="B819">
        <f>B818-C818*(2*D818+$C$5)+1/2*$C$3*(2*D818+$C$5)^2</f>
        <v>20.864470258770666</v>
      </c>
      <c r="C819">
        <f>C818-$C$3*(2*D818+$C$5)</f>
        <v>2.8371753810822183E-2</v>
      </c>
      <c r="D819">
        <f>($C$4+C819)/$C$3-SQRT((($C$4+C819)/$C$3)^2-2*B819/$C$3)</f>
        <v>0.75035472516901791</v>
      </c>
      <c r="E819">
        <f t="shared" si="12"/>
        <v>2.5007094503380358</v>
      </c>
      <c r="F819">
        <f>SUM($E$8:E819)</f>
        <v>142531.70899189729</v>
      </c>
    </row>
    <row r="820" spans="1:6" x14ac:dyDescent="0.25">
      <c r="A820">
        <v>813</v>
      </c>
      <c r="B820">
        <f>B819-C819*(2*D819+$C$5)+1/2*$C$3*(2*D819+$C$5)^2</f>
        <v>20.793581061747396</v>
      </c>
      <c r="C820">
        <f>C819-$C$3*(2*D819+$C$5)</f>
        <v>2.8323514816795601E-2</v>
      </c>
      <c r="D820">
        <f>($C$4+C820)/$C$3-SQRT((($C$4+C820)/$C$3)^2-2*B820/$C$3)</f>
        <v>0.7478066140320152</v>
      </c>
      <c r="E820">
        <f t="shared" si="12"/>
        <v>2.4956132280640304</v>
      </c>
      <c r="F820">
        <f>SUM($E$8:E820)</f>
        <v>142534.20460512536</v>
      </c>
    </row>
    <row r="821" spans="1:6" x14ac:dyDescent="0.25">
      <c r="A821">
        <v>814</v>
      </c>
      <c r="B821">
        <f>B820-C820*(2*D820+$C$5)+1/2*$C$3*(2*D820+$C$5)^2</f>
        <v>20.722956593773311</v>
      </c>
      <c r="C821">
        <f>C820-$C$3*(2*D820+$C$5)</f>
        <v>2.8275374129525847E-2</v>
      </c>
      <c r="D821">
        <f>($C$4+C821)/$C$3-SQRT((($C$4+C821)/$C$3)^2-2*B821/$C$3)</f>
        <v>0.74526801193132997</v>
      </c>
      <c r="E821">
        <f t="shared" si="12"/>
        <v>2.4905360238626599</v>
      </c>
      <c r="F821">
        <f>SUM($E$8:E821)</f>
        <v>142536.69514114922</v>
      </c>
    </row>
    <row r="822" spans="1:6" x14ac:dyDescent="0.25">
      <c r="A822">
        <v>815</v>
      </c>
      <c r="B822">
        <f>B821-C821*(2*D821+$C$5)+1/2*$C$3*(2*D821+$C$5)^2</f>
        <v>20.652595582012044</v>
      </c>
      <c r="C822">
        <f>C821-$C$3*(2*D821+$C$5)</f>
        <v>2.8227331382151954E-2</v>
      </c>
      <c r="D822">
        <f>($C$4+C822)/$C$3-SQRT((($C$4+C822)/$C$3)^2-2*B822/$C$3)</f>
        <v>0.74273887323215604</v>
      </c>
      <c r="E822">
        <f t="shared" si="12"/>
        <v>2.4854777464643121</v>
      </c>
      <c r="F822">
        <f>SUM($E$8:E822)</f>
        <v>142539.18061889568</v>
      </c>
    </row>
    <row r="823" spans="1:6" x14ac:dyDescent="0.25">
      <c r="A823">
        <v>816</v>
      </c>
      <c r="B823">
        <f>B822-C822*(2*D822+$C$5)+1/2*$C$3*(2*D822+$C$5)^2</f>
        <v>20.582496761349379</v>
      </c>
      <c r="C823">
        <f>C822-$C$3*(2*D822+$C$5)</f>
        <v>2.8179386209573554E-2</v>
      </c>
      <c r="D823">
        <f>($C$4+C823)/$C$3-SQRT((($C$4+C823)/$C$3)^2-2*B823/$C$3)</f>
        <v>0.74021915253251791</v>
      </c>
      <c r="E823">
        <f t="shared" si="12"/>
        <v>2.4804383050650358</v>
      </c>
      <c r="F823">
        <f>SUM($E$8:E823)</f>
        <v>142541.66105720075</v>
      </c>
    </row>
    <row r="824" spans="1:6" x14ac:dyDescent="0.25">
      <c r="A824">
        <v>817</v>
      </c>
      <c r="B824">
        <f>B823-C823*(2*D823+$C$5)+1/2*$C$3*(2*D823+$C$5)^2</f>
        <v>20.512658874339735</v>
      </c>
      <c r="C824">
        <f>C823-$C$3*(2*D823+$C$5)</f>
        <v>2.8131538248441897E-2</v>
      </c>
      <c r="D824">
        <f>($C$4+C824)/$C$3-SQRT((($C$4+C824)/$C$3)^2-2*B824/$C$3)</f>
        <v>0.73770880466327071</v>
      </c>
      <c r="E824">
        <f t="shared" si="12"/>
        <v>2.4754176093265414</v>
      </c>
      <c r="F824">
        <f>SUM($E$8:E824)</f>
        <v>142544.13647481008</v>
      </c>
    </row>
    <row r="825" spans="1:6" x14ac:dyDescent="0.25">
      <c r="A825">
        <v>818</v>
      </c>
      <c r="B825">
        <f>B824-C824*(2*D824+$C$5)+1/2*$C$3*(2*D824+$C$5)^2</f>
        <v>20.443080671152977</v>
      </c>
      <c r="C825">
        <f>C824-$C$3*(2*D824+$C$5)</f>
        <v>2.8083787137150876E-2</v>
      </c>
      <c r="D825">
        <f>($C$4+C825)/$C$3-SQRT((($C$4+C825)/$C$3)^2-2*B825/$C$3)</f>
        <v>0.73520778468810022</v>
      </c>
      <c r="E825">
        <f t="shared" si="12"/>
        <v>2.4704155693762004</v>
      </c>
      <c r="F825">
        <f>SUM($E$8:E825)</f>
        <v>142546.60689037945</v>
      </c>
    </row>
    <row r="826" spans="1:6" x14ac:dyDescent="0.25">
      <c r="A826">
        <v>819</v>
      </c>
      <c r="B826">
        <f>B825-C825*(2*D825+$C$5)+1/2*$C$3*(2*D825+$C$5)^2</f>
        <v>20.373760909521547</v>
      </c>
      <c r="C826">
        <f>C825-$C$3*(2*D825+$C$5)</f>
        <v>2.8036132515828031E-2</v>
      </c>
      <c r="D826">
        <f>($C$4+C826)/$C$3-SQRT((($C$4+C826)/$C$3)^2-2*B826/$C$3)</f>
        <v>0.73271604813635349</v>
      </c>
      <c r="E826">
        <f t="shared" si="12"/>
        <v>2.465432096272707</v>
      </c>
      <c r="F826">
        <f>SUM($E$8:E826)</f>
        <v>142549.07232247572</v>
      </c>
    </row>
    <row r="827" spans="1:6" x14ac:dyDescent="0.25">
      <c r="A827">
        <v>820</v>
      </c>
      <c r="B827">
        <f>B826-C826*(2*D826+$C$5)+1/2*$C$3*(2*D826+$C$5)^2</f>
        <v>20.304698354674915</v>
      </c>
      <c r="C827">
        <f>C826-$C$3*(2*D826+$C$5)</f>
        <v>2.7988574026316597E-2</v>
      </c>
      <c r="D827">
        <f>($C$4+C827)/$C$3-SQRT((($C$4+C827)/$C$3)^2-2*B827/$C$3)</f>
        <v>0.73023355100303888</v>
      </c>
      <c r="E827">
        <f t="shared" si="12"/>
        <v>2.4604671020060778</v>
      </c>
      <c r="F827">
        <f>SUM($E$8:E827)</f>
        <v>142551.53278957773</v>
      </c>
    </row>
    <row r="828" spans="1:6" x14ac:dyDescent="0.25">
      <c r="A828">
        <v>821</v>
      </c>
      <c r="B828">
        <f>B827-C827*(2*D827+$C$5)+1/2*$C$3*(2*D827+$C$5)^2</f>
        <v>20.235891779274482</v>
      </c>
      <c r="C828">
        <f>C827-$C$3*(2*D827+$C$5)</f>
        <v>2.794111131215753E-2</v>
      </c>
      <c r="D828">
        <f>($C$4+C828)/$C$3-SQRT((($C$4+C828)/$C$3)^2-2*B828/$C$3)</f>
        <v>0.72776024858467281</v>
      </c>
      <c r="E828">
        <f t="shared" si="12"/>
        <v>2.4555204971693456</v>
      </c>
      <c r="F828">
        <f>SUM($E$8:E828)</f>
        <v>142553.9883100749</v>
      </c>
    </row>
    <row r="829" spans="1:6" x14ac:dyDescent="0.25">
      <c r="A829">
        <v>822</v>
      </c>
      <c r="B829">
        <f>B828-C828*(2*D828+$C$5)+1/2*$C$3*(2*D828+$C$5)^2</f>
        <v>20.167339963413884</v>
      </c>
      <c r="C829">
        <f>C828-$C$3*(2*D828+$C$5)</f>
        <v>2.7893744018616454E-2</v>
      </c>
      <c r="D829">
        <f>($C$4+C829)/$C$3-SQRT((($C$4+C829)/$C$3)^2-2*B829/$C$3)</f>
        <v>0.72529609734192491</v>
      </c>
      <c r="E829">
        <f t="shared" si="12"/>
        <v>2.4505921946838498</v>
      </c>
      <c r="F829">
        <f>SUM($E$8:E829)</f>
        <v>142556.43890226958</v>
      </c>
    </row>
    <row r="830" spans="1:6" x14ac:dyDescent="0.25">
      <c r="A830">
        <v>823</v>
      </c>
      <c r="B830">
        <f>B829-C829*(2*D829+$C$5)+1/2*$C$3*(2*D829+$C$5)^2</f>
        <v>20.099041694515357</v>
      </c>
      <c r="C830">
        <f>C829-$C$3*(2*D829+$C$5)</f>
        <v>2.7846471792638754E-2</v>
      </c>
      <c r="D830">
        <f>($C$4+C830)/$C$3-SQRT((($C$4+C830)/$C$3)^2-2*B830/$C$3)</f>
        <v>0.72284105373546481</v>
      </c>
      <c r="E830">
        <f t="shared" si="12"/>
        <v>2.4456821074709296</v>
      </c>
      <c r="F830">
        <f>SUM($E$8:E830)</f>
        <v>142558.88458437705</v>
      </c>
    </row>
    <row r="831" spans="1:6" x14ac:dyDescent="0.25">
      <c r="A831">
        <v>824</v>
      </c>
      <c r="B831">
        <f>B830-C830*(2*D830+$C$5)+1/2*$C$3*(2*D830+$C$5)^2</f>
        <v>20.030995767291692</v>
      </c>
      <c r="C831">
        <f>C830-$C$3*(2*D830+$C$5)</f>
        <v>2.7799294282849576E-2</v>
      </c>
      <c r="D831">
        <f>($C$4+C831)/$C$3-SQRT((($C$4+C831)/$C$3)^2-2*B831/$C$3)</f>
        <v>0.72039507469162345</v>
      </c>
      <c r="E831">
        <f t="shared" si="12"/>
        <v>2.4407901493832469</v>
      </c>
      <c r="F831">
        <f>SUM($E$8:E831)</f>
        <v>142561.32537452644</v>
      </c>
    </row>
    <row r="832" spans="1:6" x14ac:dyDescent="0.25">
      <c r="A832">
        <v>825</v>
      </c>
      <c r="B832">
        <f>B831-C831*(2*D831+$C$5)+1/2*$C$3*(2*D831+$C$5)^2</f>
        <v>19.963200983682505</v>
      </c>
      <c r="C832">
        <f>C831-$C$3*(2*D831+$C$5)</f>
        <v>2.7752211139535857E-2</v>
      </c>
      <c r="D832">
        <f>($C$4+C832)/$C$3-SQRT((($C$4+C832)/$C$3)^2-2*B832/$C$3)</f>
        <v>0.71795811713673174</v>
      </c>
      <c r="E832">
        <f t="shared" si="12"/>
        <v>2.4359162342734635</v>
      </c>
      <c r="F832">
        <f>SUM($E$8:E832)</f>
        <v>142563.76129076071</v>
      </c>
    </row>
    <row r="833" spans="1:6" x14ac:dyDescent="0.25">
      <c r="A833">
        <v>826</v>
      </c>
      <c r="B833">
        <f>B832-C832*(2*D832+$C$5)+1/2*$C$3*(2*D832+$C$5)^2</f>
        <v>19.895656152816802</v>
      </c>
      <c r="C833">
        <f>C832-$C$3*(2*D832+$C$5)</f>
        <v>2.7705222014646324E-2</v>
      </c>
      <c r="D833">
        <f>($C$4+C833)/$C$3-SQRT((($C$4+C833)/$C$3)^2-2*B833/$C$3)</f>
        <v>0.71553013799712062</v>
      </c>
      <c r="E833">
        <f t="shared" si="12"/>
        <v>2.4310602759942412</v>
      </c>
      <c r="F833">
        <f>SUM($E$8:E833)</f>
        <v>142566.19235103671</v>
      </c>
    </row>
    <row r="834" spans="1:6" x14ac:dyDescent="0.25">
      <c r="A834">
        <v>827</v>
      </c>
      <c r="B834">
        <f>B833-C833*(2*D833+$C$5)+1/2*$C$3*(2*D833+$C$5)^2</f>
        <v>19.828360090975671</v>
      </c>
      <c r="C834">
        <f>C833-$C$3*(2*D833+$C$5)</f>
        <v>2.7658326561791496E-2</v>
      </c>
      <c r="D834">
        <f>($C$4+C834)/$C$3-SQRT((($C$4+C834)/$C$3)^2-2*B834/$C$3)</f>
        <v>0.71311109536327422</v>
      </c>
      <c r="E834">
        <f t="shared" si="12"/>
        <v>2.4262221907265484</v>
      </c>
      <c r="F834">
        <f>SUM($E$8:E834)</f>
        <v>142568.61857322743</v>
      </c>
    </row>
    <row r="835" spans="1:6" x14ac:dyDescent="0.25">
      <c r="A835">
        <v>828</v>
      </c>
      <c r="B835">
        <f>B834-C834*(2*D834+$C$5)+1/2*$C$3*(2*D834+$C$5)^2</f>
        <v>19.761311621490933</v>
      </c>
      <c r="C835">
        <f>C834-$C$3*(2*D834+$C$5)</f>
        <v>2.7611524436198777E-2</v>
      </c>
      <c r="D835">
        <f>($C$4+C835)/$C$3-SQRT((($C$4+C835)/$C$3)^2-2*B835/$C$3)</f>
        <v>0.7107009463943541</v>
      </c>
      <c r="E835">
        <f t="shared" si="12"/>
        <v>2.4214018927887082</v>
      </c>
      <c r="F835">
        <f>SUM($E$8:E835)</f>
        <v>142571.03997512022</v>
      </c>
    </row>
    <row r="836" spans="1:6" x14ac:dyDescent="0.25">
      <c r="A836">
        <v>829</v>
      </c>
      <c r="B836">
        <f>B835-C835*(2*D835+$C$5)+1/2*$C$3*(2*D835+$C$5)^2</f>
        <v>19.694509574760097</v>
      </c>
      <c r="C836">
        <f>C835-$C$3*(2*D835+$C$5)</f>
        <v>2.7564815294748378E-2</v>
      </c>
      <c r="D836">
        <f>($C$4+C836)/$C$3-SQRT((($C$4+C836)/$C$3)^2-2*B836/$C$3)</f>
        <v>0.70829964941367507</v>
      </c>
      <c r="E836">
        <f t="shared" si="12"/>
        <v>2.4165992988273501</v>
      </c>
      <c r="F836">
        <f>SUM($E$8:E836)</f>
        <v>142573.45657441905</v>
      </c>
    </row>
    <row r="837" spans="1:6" x14ac:dyDescent="0.25">
      <c r="A837">
        <v>830</v>
      </c>
      <c r="B837">
        <f>B836-C836*(2*D836+$C$5)+1/2*$C$3*(2*D836+$C$5)^2</f>
        <v>19.627952788145684</v>
      </c>
      <c r="C837">
        <f>C836-$C$3*(2*D836+$C$5)</f>
        <v>2.7518198795928407E-2</v>
      </c>
      <c r="D837">
        <f>($C$4+C837)/$C$3-SQRT((($C$4+C837)/$C$3)^2-2*B837/$C$3)</f>
        <v>0.7059071627445519</v>
      </c>
      <c r="E837">
        <f t="shared" si="12"/>
        <v>2.4118143254891038</v>
      </c>
      <c r="F837">
        <f>SUM($E$8:E837)</f>
        <v>142575.86838874454</v>
      </c>
    </row>
    <row r="838" spans="1:6" x14ac:dyDescent="0.25">
      <c r="A838">
        <v>831</v>
      </c>
      <c r="B838">
        <f>B837-C837*(2*D837+$C$5)+1/2*$C$3*(2*D837+$C$5)^2</f>
        <v>19.561640105939318</v>
      </c>
      <c r="C838">
        <f>C837-$C$3*(2*D837+$C$5)</f>
        <v>2.7471674599834867E-2</v>
      </c>
      <c r="D838">
        <f>($C$4+C838)/$C$3-SQRT((($C$4+C838)/$C$3)^2-2*B838/$C$3)</f>
        <v>0.70352344494313002</v>
      </c>
      <c r="E838">
        <f t="shared" si="12"/>
        <v>2.40704688988626</v>
      </c>
      <c r="F838">
        <f>SUM($E$8:E838)</f>
        <v>142578.27543563442</v>
      </c>
    </row>
    <row r="839" spans="1:6" x14ac:dyDescent="0.25">
      <c r="A839">
        <v>832</v>
      </c>
      <c r="B839">
        <f>B838-C838*(2*D838+$C$5)+1/2*$C$3*(2*D838+$C$5)^2</f>
        <v>19.495570379313236</v>
      </c>
      <c r="C839">
        <f>C838-$C$3*(2*D838+$C$5)</f>
        <v>2.742524236816268E-2</v>
      </c>
      <c r="D839">
        <f>($C$4+C839)/$C$3-SQRT((($C$4+C839)/$C$3)^2-2*B839/$C$3)</f>
        <v>0.70114845433272421</v>
      </c>
      <c r="E839">
        <f t="shared" si="12"/>
        <v>2.4022969086654484</v>
      </c>
      <c r="F839">
        <f>SUM($E$8:E839)</f>
        <v>142580.67773254309</v>
      </c>
    </row>
    <row r="840" spans="1:6" x14ac:dyDescent="0.25">
      <c r="A840">
        <v>833</v>
      </c>
      <c r="B840">
        <f>B839-C839*(2*D839+$C$5)+1/2*$C$3*(2*D839+$C$5)^2</f>
        <v>19.429742466297604</v>
      </c>
      <c r="C840">
        <f>C839-$C$3*(2*D839+$C$5)</f>
        <v>2.7378901764214657E-2</v>
      </c>
      <c r="D840">
        <f>($C$4+C840)/$C$3-SQRT((($C$4+C840)/$C$3)^2-2*B840/$C$3)</f>
        <v>0.69878215040080249</v>
      </c>
      <c r="E840">
        <f t="shared" si="12"/>
        <v>2.397564300801605</v>
      </c>
      <c r="F840">
        <f>SUM($E$8:E840)</f>
        <v>142583.07529684389</v>
      </c>
    </row>
    <row r="841" spans="1:6" x14ac:dyDescent="0.25">
      <c r="A841">
        <v>834</v>
      </c>
      <c r="B841">
        <f>B840-C840*(2*D840+$C$5)+1/2*$C$3*(2*D840+$C$5)^2</f>
        <v>19.364155231681494</v>
      </c>
      <c r="C841">
        <f>C840-$C$3*(2*D840+$C$5)</f>
        <v>2.7332652452856602E-2</v>
      </c>
      <c r="D841">
        <f>($C$4+C841)/$C$3-SQRT((($C$4+C841)/$C$3)^2-2*B841/$C$3)</f>
        <v>0.69642449216917157</v>
      </c>
      <c r="E841">
        <f t="shared" ref="E841:E904" si="13">2*D841+1</f>
        <v>2.3928489843383431</v>
      </c>
      <c r="F841">
        <f>SUM($E$8:E841)</f>
        <v>142585.46814582823</v>
      </c>
    </row>
    <row r="842" spans="1:6" x14ac:dyDescent="0.25">
      <c r="A842">
        <v>835</v>
      </c>
      <c r="B842">
        <f>B841-C841*(2*D841+$C$5)+1/2*$C$3*(2*D841+$C$5)^2</f>
        <v>19.298807547003637</v>
      </c>
      <c r="C842">
        <f>C841-$C$3*(2*D841+$C$5)</f>
        <v>2.7286494100535262E-2</v>
      </c>
      <c r="D842">
        <f>($C$4+C842)/$C$3-SQRT((($C$4+C842)/$C$3)^2-2*B842/$C$3)</f>
        <v>0.69407543912529945</v>
      </c>
      <c r="E842">
        <f t="shared" si="13"/>
        <v>2.3881508782505989</v>
      </c>
      <c r="F842">
        <f>SUM($E$8:E842)</f>
        <v>142587.85629670648</v>
      </c>
    </row>
    <row r="843" spans="1:6" x14ac:dyDescent="0.25">
      <c r="A843">
        <v>836</v>
      </c>
      <c r="B843">
        <f>B842-C842*(2*D842+$C$5)+1/2*$C$3*(2*D842+$C$5)^2</f>
        <v>19.233698290492352</v>
      </c>
      <c r="C843">
        <f>C842-$C$3*(2*D842+$C$5)</f>
        <v>2.7240426375260366E-2</v>
      </c>
      <c r="D843">
        <f>($C$4+C843)/$C$3-SQRT((($C$4+C843)/$C$3)^2-2*B843/$C$3)</f>
        <v>0.69173495098948479</v>
      </c>
      <c r="E843">
        <f t="shared" si="13"/>
        <v>2.3834699019789696</v>
      </c>
      <c r="F843">
        <f>SUM($E$8:E843)</f>
        <v>142590.23976660846</v>
      </c>
    </row>
    <row r="844" spans="1:6" x14ac:dyDescent="0.25">
      <c r="A844">
        <v>837</v>
      </c>
      <c r="B844">
        <f>B843-C843*(2*D843+$C$5)+1/2*$C$3*(2*D843+$C$5)^2</f>
        <v>19.168826347018541</v>
      </c>
      <c r="C844">
        <f>C843-$C$3*(2*D843+$C$5)</f>
        <v>2.7194448946595649E-2</v>
      </c>
      <c r="D844">
        <f>($C$4+C844)/$C$3-SQRT((($C$4+C844)/$C$3)^2-2*B844/$C$3)</f>
        <v>0.68940298794768751</v>
      </c>
      <c r="E844">
        <f t="shared" si="13"/>
        <v>2.378805975895375</v>
      </c>
      <c r="F844">
        <f>SUM($E$8:E844)</f>
        <v>142592.61857258435</v>
      </c>
    </row>
    <row r="845" spans="1:6" x14ac:dyDescent="0.25">
      <c r="A845">
        <v>838</v>
      </c>
      <c r="B845">
        <f>B844-C844*(2*D844+$C$5)+1/2*$C$3*(2*D844+$C$5)^2</f>
        <v>19.104190608036369</v>
      </c>
      <c r="C845">
        <f>C844-$C$3*(2*D844+$C$5)</f>
        <v>2.7148561485640876E-2</v>
      </c>
      <c r="D845">
        <f>($C$4+C845)/$C$3-SQRT((($C$4+C845)/$C$3)^2-2*B845/$C$3)</f>
        <v>0.6870795099530369</v>
      </c>
      <c r="E845">
        <f t="shared" si="13"/>
        <v>2.3741590199060738</v>
      </c>
      <c r="F845">
        <f>SUM($E$8:E845)</f>
        <v>142594.99273160426</v>
      </c>
    </row>
    <row r="846" spans="1:6" x14ac:dyDescent="0.25">
      <c r="A846">
        <v>839</v>
      </c>
      <c r="B846">
        <f>B845-C845*(2*D845+$C$5)+1/2*$C$3*(2*D845+$C$5)^2</f>
        <v>19.039789971562197</v>
      </c>
      <c r="C846">
        <f>C845-$C$3*(2*D845+$C$5)</f>
        <v>2.7102763665040837E-2</v>
      </c>
      <c r="D846">
        <f>($C$4+C846)/$C$3-SQRT((($C$4+C846)/$C$3)^2-2*B846/$C$3)</f>
        <v>0.68476447742432356</v>
      </c>
      <c r="E846">
        <f t="shared" si="13"/>
        <v>2.3695289548486471</v>
      </c>
      <c r="F846">
        <f>SUM($E$8:E846)</f>
        <v>142597.36226055911</v>
      </c>
    </row>
    <row r="847" spans="1:6" x14ac:dyDescent="0.25">
      <c r="A847">
        <v>840</v>
      </c>
      <c r="B847">
        <f>B846-C846*(2*D846+$C$5)+1/2*$C$3*(2*D846+$C$5)^2</f>
        <v>18.975623342115775</v>
      </c>
      <c r="C847">
        <f>C846-$C$3*(2*D846+$C$5)</f>
        <v>2.7057055158967367E-2</v>
      </c>
      <c r="D847">
        <f>($C$4+C847)/$C$3-SQRT((($C$4+C847)/$C$3)^2-2*B847/$C$3)</f>
        <v>0.68245785124599934</v>
      </c>
      <c r="E847">
        <f t="shared" si="13"/>
        <v>2.3649157024919987</v>
      </c>
      <c r="F847">
        <f>SUM($E$8:E847)</f>
        <v>142599.7271762616</v>
      </c>
    </row>
    <row r="848" spans="1:6" x14ac:dyDescent="0.25">
      <c r="A848">
        <v>841</v>
      </c>
      <c r="B848">
        <f>B847-C847*(2*D847+$C$5)+1/2*$C$3*(2*D847+$C$5)^2</f>
        <v>18.911689630661847</v>
      </c>
      <c r="C848">
        <f>C847-$C$3*(2*D847+$C$5)</f>
        <v>2.7011435643101395E-2</v>
      </c>
      <c r="D848">
        <f>($C$4+C848)/$C$3-SQRT((($C$4+C848)/$C$3)^2-2*B848/$C$3)</f>
        <v>0.6801595923025161</v>
      </c>
      <c r="E848">
        <f t="shared" si="13"/>
        <v>2.3603191846050322</v>
      </c>
      <c r="F848">
        <f>SUM($E$8:E848)</f>
        <v>142602.08749544621</v>
      </c>
    </row>
    <row r="849" spans="1:6" x14ac:dyDescent="0.25">
      <c r="A849">
        <v>842</v>
      </c>
      <c r="B849">
        <f>B848-C848*(2*D848+$C$5)+1/2*$C$3*(2*D848+$C$5)^2</f>
        <v>18.847987754577279</v>
      </c>
      <c r="C849">
        <f>C848-$C$3*(2*D848+$C$5)</f>
        <v>2.6965904794632935E-2</v>
      </c>
      <c r="D849">
        <f>($C$4+C849)/$C$3-SQRT((($C$4+C849)/$C$3)^2-2*B849/$C$3)</f>
        <v>0.67786966147832572</v>
      </c>
      <c r="E849">
        <f t="shared" si="13"/>
        <v>2.3557393229566514</v>
      </c>
      <c r="F849">
        <f>SUM($E$8:E849)</f>
        <v>142604.44323476916</v>
      </c>
    </row>
    <row r="850" spans="1:6" x14ac:dyDescent="0.25">
      <c r="A850">
        <v>843</v>
      </c>
      <c r="B850">
        <f>B849-C849*(2*D849+$C$5)+1/2*$C$3*(2*D849+$C$5)^2</f>
        <v>18.784516637618342</v>
      </c>
      <c r="C850">
        <f>C849-$C$3*(2*D849+$C$5)</f>
        <v>2.6920462292261086E-2</v>
      </c>
      <c r="D850">
        <f>($C$4+C850)/$C$3-SQRT((($C$4+C850)/$C$3)^2-2*B850/$C$3)</f>
        <v>0.675588020356372</v>
      </c>
      <c r="E850">
        <f t="shared" si="13"/>
        <v>2.351176040712744</v>
      </c>
      <c r="F850">
        <f>SUM($E$8:E850)</f>
        <v>142606.79441080987</v>
      </c>
    </row>
    <row r="851" spans="1:6" x14ac:dyDescent="0.25">
      <c r="A851">
        <v>844</v>
      </c>
      <c r="B851">
        <f>B850-C850*(2*D850+$C$5)+1/2*$C$3*(2*D850+$C$5)^2</f>
        <v>18.721275209850631</v>
      </c>
      <c r="C851">
        <f>C850-$C$3*(2*D850+$C$5)</f>
        <v>2.6875107816167091E-2</v>
      </c>
      <c r="D851">
        <f>($C$4+C851)/$C$3-SQRT((($C$4+C851)/$C$3)^2-2*B851/$C$3)</f>
        <v>0.67331463051959872</v>
      </c>
      <c r="E851">
        <f t="shared" si="13"/>
        <v>2.3466292610391974</v>
      </c>
      <c r="F851">
        <f>SUM($E$8:E851)</f>
        <v>142609.14104007091</v>
      </c>
    </row>
    <row r="852" spans="1:6" x14ac:dyDescent="0.25">
      <c r="A852">
        <v>845</v>
      </c>
      <c r="B852">
        <f>B851-C851*(2*D851+$C$5)+1/2*$C$3*(2*D851+$C$5)^2</f>
        <v>18.658262407616981</v>
      </c>
      <c r="C852">
        <f>C851-$C$3*(2*D851+$C$5)</f>
        <v>2.6829841048014329E-2</v>
      </c>
      <c r="D852">
        <f>($C$4+C852)/$C$3-SQRT((($C$4+C852)/$C$3)^2-2*B852/$C$3)</f>
        <v>0.67104945355094969</v>
      </c>
      <c r="E852">
        <f t="shared" si="13"/>
        <v>2.3420989071018994</v>
      </c>
      <c r="F852">
        <f>SUM($E$8:E852)</f>
        <v>142611.48313897802</v>
      </c>
    </row>
    <row r="853" spans="1:6" x14ac:dyDescent="0.25">
      <c r="A853">
        <v>846</v>
      </c>
      <c r="B853">
        <f>B852-C852*(2*D852+$C$5)+1/2*$C$3*(2*D852+$C$5)^2</f>
        <v>18.595477173505532</v>
      </c>
      <c r="C853">
        <f>C852-$C$3*(2*D852+$C$5)</f>
        <v>2.6784661670948319E-2</v>
      </c>
      <c r="D853">
        <f>($C$4+C853)/$C$3-SQRT((($C$4+C853)/$C$3)^2-2*B853/$C$3)</f>
        <v>0.66879245196469128</v>
      </c>
      <c r="E853">
        <f t="shared" si="13"/>
        <v>2.3375849039293826</v>
      </c>
      <c r="F853">
        <f>SUM($E$8:E853)</f>
        <v>142613.82072388195</v>
      </c>
    </row>
    <row r="854" spans="1:6" x14ac:dyDescent="0.25">
      <c r="A854">
        <v>847</v>
      </c>
      <c r="B854">
        <f>B853-C853*(2*D853+$C$5)+1/2*$C$3*(2*D853+$C$5)^2</f>
        <v>18.53291845626817</v>
      </c>
      <c r="C854">
        <f>C853-$C$3*(2*D853+$C$5)</f>
        <v>2.6739569369560793E-2</v>
      </c>
      <c r="D854">
        <f>($C$4+C854)/$C$3-SQRT((($C$4+C854)/$C$3)^2-2*B854/$C$3)</f>
        <v>0.66654358757659793</v>
      </c>
      <c r="E854">
        <f t="shared" si="13"/>
        <v>2.3330871751531959</v>
      </c>
      <c r="F854">
        <f>SUM($E$8:E854)</f>
        <v>142616.1538110571</v>
      </c>
    </row>
    <row r="855" spans="1:6" x14ac:dyDescent="0.25">
      <c r="A855">
        <v>848</v>
      </c>
      <c r="B855">
        <f>B854-C854*(2*D854+$C$5)+1/2*$C$3*(2*D854+$C$5)^2</f>
        <v>18.470585210826606</v>
      </c>
      <c r="C855">
        <f>C854-$C$3*(2*D854+$C$5)</f>
        <v>2.6694563829916633E-2</v>
      </c>
      <c r="D855">
        <f>($C$4+C855)/$C$3-SQRT((($C$4+C855)/$C$3)^2-2*B855/$C$3)</f>
        <v>0.66430282290093601</v>
      </c>
      <c r="E855">
        <f t="shared" si="13"/>
        <v>2.328605645801872</v>
      </c>
      <c r="F855">
        <f>SUM($E$8:E855)</f>
        <v>142618.4824167029</v>
      </c>
    </row>
    <row r="856" spans="1:6" x14ac:dyDescent="0.25">
      <c r="A856">
        <v>849</v>
      </c>
      <c r="B856">
        <f>B855-C855*(2*D855+$C$5)+1/2*$C$3*(2*D855+$C$5)^2</f>
        <v>18.408476398203785</v>
      </c>
      <c r="C856">
        <f>C855-$C$3*(2*D855+$C$5)</f>
        <v>2.6649644739526936E-2</v>
      </c>
      <c r="D856">
        <f>($C$4+C856)/$C$3-SQRT((($C$4+C856)/$C$3)^2-2*B856/$C$3)</f>
        <v>0.66207012091763318</v>
      </c>
      <c r="E856">
        <f t="shared" si="13"/>
        <v>2.3241402418352664</v>
      </c>
      <c r="F856">
        <f>SUM($E$8:E856)</f>
        <v>142620.80655694474</v>
      </c>
    </row>
    <row r="857" spans="1:6" x14ac:dyDescent="0.25">
      <c r="A857">
        <v>850</v>
      </c>
      <c r="B857">
        <f>B856-C856*(2*D856+$C$5)+1/2*$C$3*(2*D856+$C$5)^2</f>
        <v>18.346590985468215</v>
      </c>
      <c r="C857">
        <f>C856-$C$3*(2*D856+$C$5)</f>
        <v>2.660481178733104E-2</v>
      </c>
      <c r="D857">
        <f>($C$4+C857)/$C$3-SQRT((($C$4+C857)/$C$3)^2-2*B857/$C$3)</f>
        <v>0.65984544437378645</v>
      </c>
      <c r="E857">
        <f t="shared" si="13"/>
        <v>2.3196908887475729</v>
      </c>
      <c r="F857">
        <f>SUM($E$8:E857)</f>
        <v>142623.12624783348</v>
      </c>
    </row>
    <row r="858" spans="1:6" x14ac:dyDescent="0.25">
      <c r="A858">
        <v>851</v>
      </c>
      <c r="B858">
        <f>B857-C857*(2*D857+$C$5)+1/2*$C$3*(2*D857+$C$5)^2</f>
        <v>18.284927945715786</v>
      </c>
      <c r="C858">
        <f>C857-$C$3*(2*D857+$C$5)</f>
        <v>2.6560064663705509E-2</v>
      </c>
      <c r="D858">
        <f>($C$4+C858)/$C$3-SQRT((($C$4+C858)/$C$3)^2-2*B858/$C$3)</f>
        <v>0.65762875624932349</v>
      </c>
      <c r="E858">
        <f t="shared" si="13"/>
        <v>2.315257512498647</v>
      </c>
      <c r="F858">
        <f>SUM($E$8:E858)</f>
        <v>142625.44150534598</v>
      </c>
    </row>
    <row r="859" spans="1:6" x14ac:dyDescent="0.25">
      <c r="A859">
        <v>852</v>
      </c>
      <c r="B859">
        <f>B858-C858*(2*D858+$C$5)+1/2*$C$3*(2*D858+$C$5)^2</f>
        <v>18.223486258026917</v>
      </c>
      <c r="C859">
        <f>C858-$C$3*(2*D858+$C$5)</f>
        <v>2.6515403060455148E-2</v>
      </c>
      <c r="D859">
        <f>($C$4+C859)/$C$3-SQRT((($C$4+C859)/$C$3)^2-2*B859/$C$3)</f>
        <v>0.65542002022266388</v>
      </c>
      <c r="E859">
        <f t="shared" si="13"/>
        <v>2.3108400404453278</v>
      </c>
      <c r="F859">
        <f>SUM($E$8:E859)</f>
        <v>142627.75234538643</v>
      </c>
    </row>
    <row r="860" spans="1:6" x14ac:dyDescent="0.25">
      <c r="A860">
        <v>853</v>
      </c>
      <c r="B860">
        <f>B859-C859*(2*D859+$C$5)+1/2*$C$3*(2*D859+$C$5)^2</f>
        <v>18.162264907399326</v>
      </c>
      <c r="C860">
        <f>C859-$C$3*(2*D859+$C$5)</f>
        <v>2.6470826670786065E-2</v>
      </c>
      <c r="D860">
        <f>($C$4+C860)/$C$3-SQRT((($C$4+C860)/$C$3)^2-2*B860/$C$3)</f>
        <v>0.65321919973939657</v>
      </c>
      <c r="E860">
        <f t="shared" si="13"/>
        <v>2.3064383994787931</v>
      </c>
      <c r="F860">
        <f>SUM($E$8:E860)</f>
        <v>142630.05878378591</v>
      </c>
    </row>
    <row r="861" spans="1:6" x14ac:dyDescent="0.25">
      <c r="A861">
        <v>854</v>
      </c>
      <c r="B861">
        <f>B860-C860*(2*D860+$C$5)+1/2*$C$3*(2*D860+$C$5)^2</f>
        <v>18.101262884730534</v>
      </c>
      <c r="C861">
        <f>C860-$C$3*(2*D860+$C$5)</f>
        <v>2.6426335189314639E-2</v>
      </c>
      <c r="D861">
        <f>($C$4+C861)/$C$3-SQRT((($C$4+C861)/$C$3)^2-2*B861/$C$3)</f>
        <v>0.65102625847794116</v>
      </c>
      <c r="E861">
        <f t="shared" si="13"/>
        <v>2.3020525169558823</v>
      </c>
      <c r="F861">
        <f>SUM($E$8:E861)</f>
        <v>142632.36083630286</v>
      </c>
    </row>
    <row r="862" spans="1:6" x14ac:dyDescent="0.25">
      <c r="A862">
        <v>855</v>
      </c>
      <c r="B862">
        <f>B861-C861*(2*D861+$C$5)+1/2*$C$3*(2*D861+$C$5)^2</f>
        <v>18.04047918677583</v>
      </c>
      <c r="C862">
        <f>C861-$C$3*(2*D861+$C$5)</f>
        <v>2.6381928312058545E-2</v>
      </c>
      <c r="D862">
        <f>($C$4+C862)/$C$3-SQRT((($C$4+C862)/$C$3)^2-2*B862/$C$3)</f>
        <v>0.64884116034954786</v>
      </c>
      <c r="E862">
        <f t="shared" si="13"/>
        <v>2.2976823206990957</v>
      </c>
      <c r="F862">
        <f>SUM($E$8:E862)</f>
        <v>142634.65851862356</v>
      </c>
    </row>
    <row r="863" spans="1:6" x14ac:dyDescent="0.25">
      <c r="A863">
        <v>856</v>
      </c>
      <c r="B863">
        <f>B862-C862*(2*D862+$C$5)+1/2*$C$3*(2*D862+$C$5)^2</f>
        <v>17.979912816106481</v>
      </c>
      <c r="C863">
        <f>C862-$C$3*(2*D862+$C$5)</f>
        <v>2.6337605736427776E-2</v>
      </c>
      <c r="D863">
        <f>($C$4+C863)/$C$3-SQRT((($C$4+C863)/$C$3)^2-2*B863/$C$3)</f>
        <v>0.64666386973112822</v>
      </c>
      <c r="E863">
        <f t="shared" si="13"/>
        <v>2.2933277394622564</v>
      </c>
      <c r="F863">
        <f>SUM($E$8:E863)</f>
        <v>142636.95184636302</v>
      </c>
    </row>
    <row r="864" spans="1:6" x14ac:dyDescent="0.25">
      <c r="A864">
        <v>857</v>
      </c>
      <c r="B864">
        <f>B863-C863*(2*D863+$C$5)+1/2*$C$3*(2*D863+$C$5)^2</f>
        <v>17.919562781055966</v>
      </c>
      <c r="C864">
        <f>C863-$C$3*(2*D863+$C$5)</f>
        <v>2.6293367161206668E-2</v>
      </c>
      <c r="D864">
        <f>($C$4+C864)/$C$3-SQRT((($C$4+C864)/$C$3)^2-2*B864/$C$3)</f>
        <v>0.64449435099959373</v>
      </c>
      <c r="E864">
        <f t="shared" si="13"/>
        <v>2.2889887019991875</v>
      </c>
      <c r="F864">
        <f>SUM($E$8:E864)</f>
        <v>142639.24083506502</v>
      </c>
    </row>
    <row r="865" spans="1:6" x14ac:dyDescent="0.25">
      <c r="A865">
        <v>858</v>
      </c>
      <c r="B865">
        <f>B864-C864*(2*D864+$C$5)+1/2*$C$3*(2*D864+$C$5)^2</f>
        <v>17.859428095691054</v>
      </c>
      <c r="C865">
        <f>C864-$C$3*(2*D864+$C$5)</f>
        <v>2.6249212286553907E-2</v>
      </c>
      <c r="D865">
        <f>($C$4+C865)/$C$3-SQRT((($C$4+C865)/$C$3)^2-2*B865/$C$3)</f>
        <v>0.64233256876468658</v>
      </c>
      <c r="E865">
        <f t="shared" si="13"/>
        <v>2.2846651375293732</v>
      </c>
      <c r="F865">
        <f>SUM($E$8:E865)</f>
        <v>142641.52550020255</v>
      </c>
    </row>
    <row r="866" spans="1:6" x14ac:dyDescent="0.25">
      <c r="A866">
        <v>859</v>
      </c>
      <c r="B866">
        <f>B865-C865*(2*D865+$C$5)+1/2*$C$3*(2*D865+$C$5)^2</f>
        <v>17.799507779770817</v>
      </c>
      <c r="C866">
        <f>C865-$C$3*(2*D865+$C$5)</f>
        <v>2.6205140813993541E-2</v>
      </c>
      <c r="D866">
        <f>($C$4+C866)/$C$3-SQRT((($C$4+C866)/$C$3)^2-2*B866/$C$3)</f>
        <v>0.64017848740331829</v>
      </c>
      <c r="E866">
        <f t="shared" si="13"/>
        <v>2.2803569748066366</v>
      </c>
      <c r="F866">
        <f>SUM($E$8:E866)</f>
        <v>142643.80585717736</v>
      </c>
    </row>
    <row r="867" spans="1:6" x14ac:dyDescent="0.25">
      <c r="A867">
        <v>860</v>
      </c>
      <c r="B867">
        <f>B866-C866*(2*D866+$C$5)+1/2*$C$3*(2*D866+$C$5)^2</f>
        <v>17.739800858730234</v>
      </c>
      <c r="C867">
        <f>C866-$C$3*(2*D866+$C$5)</f>
        <v>2.6161152446423967E-2</v>
      </c>
      <c r="D867">
        <f>($C$4+C867)/$C$3-SQRT((($C$4+C867)/$C$3)^2-2*B867/$C$3)</f>
        <v>0.63803207268938422</v>
      </c>
      <c r="E867">
        <f t="shared" si="13"/>
        <v>2.2760641453787684</v>
      </c>
      <c r="F867">
        <f>SUM($E$8:E867)</f>
        <v>142646.08192132274</v>
      </c>
    </row>
    <row r="868" spans="1:6" x14ac:dyDescent="0.25">
      <c r="A868">
        <v>861</v>
      </c>
      <c r="B868">
        <f>B867-C867*(2*D867+$C$5)+1/2*$C$3*(2*D867+$C$5)^2</f>
        <v>17.680306363578726</v>
      </c>
      <c r="C868">
        <f>C867-$C$3*(2*D867+$C$5)</f>
        <v>2.6117246888064036E-2</v>
      </c>
      <c r="D868">
        <f>($C$4+C868)/$C$3-SQRT((($C$4+C868)/$C$3)^2-2*B868/$C$3)</f>
        <v>0.63589328923262656</v>
      </c>
      <c r="E868">
        <f t="shared" si="13"/>
        <v>2.2717865784652531</v>
      </c>
      <c r="F868">
        <f>SUM($E$8:E868)</f>
        <v>142648.3537079012</v>
      </c>
    </row>
    <row r="869" spans="1:6" x14ac:dyDescent="0.25">
      <c r="A869">
        <v>862</v>
      </c>
      <c r="B869">
        <f>B868-C868*(2*D868+$C$5)+1/2*$C$3*(2*D868+$C$5)^2</f>
        <v>17.62102333093306</v>
      </c>
      <c r="C869">
        <f>C868-$C$3*(2*D868+$C$5)</f>
        <v>2.6073423844497963E-2</v>
      </c>
      <c r="D869">
        <f>($C$4+C869)/$C$3-SQRT((($C$4+C869)/$C$3)^2-2*B869/$C$3)</f>
        <v>0.63376210280694067</v>
      </c>
      <c r="E869">
        <f t="shared" si="13"/>
        <v>2.2675242056138813</v>
      </c>
      <c r="F869">
        <f>SUM($E$8:E869)</f>
        <v>142650.62123210682</v>
      </c>
    </row>
    <row r="870" spans="1:6" x14ac:dyDescent="0.25">
      <c r="A870">
        <v>863</v>
      </c>
      <c r="B870">
        <f>B869-C869*(2*D869+$C$5)+1/2*$C$3*(2*D869+$C$5)^2</f>
        <v>17.56195080292861</v>
      </c>
      <c r="C870">
        <f>C869-$C$3*(2*D869+$C$5)</f>
        <v>2.6029683022630413E-2</v>
      </c>
      <c r="D870">
        <f>($C$4+C870)/$C$3-SQRT((($C$4+C870)/$C$3)^2-2*B870/$C$3)</f>
        <v>0.63163847895339131</v>
      </c>
      <c r="E870">
        <f t="shared" si="13"/>
        <v>2.2632769579067826</v>
      </c>
      <c r="F870">
        <f>SUM($E$8:E870)</f>
        <v>142652.88450906472</v>
      </c>
    </row>
    <row r="871" spans="1:6" x14ac:dyDescent="0.25">
      <c r="A871">
        <v>864</v>
      </c>
      <c r="B871">
        <f>B870-C870*(2*D870+$C$5)+1/2*$C$3*(2*D870+$C$5)^2</f>
        <v>17.503087827203935</v>
      </c>
      <c r="C871">
        <f>C870-$C$3*(2*D870+$C$5)</f>
        <v>2.5986024130695482E-2</v>
      </c>
      <c r="D871">
        <f>($C$4+C871)/$C$3-SQRT((($C$4+C871)/$C$3)^2-2*B871/$C$3)</f>
        <v>0.62952238321304321</v>
      </c>
      <c r="E871">
        <f t="shared" si="13"/>
        <v>2.2590447664260864</v>
      </c>
      <c r="F871">
        <f>SUM($E$8:E871)</f>
        <v>142655.14355383115</v>
      </c>
    </row>
    <row r="872" spans="1:6" x14ac:dyDescent="0.25">
      <c r="A872">
        <v>865</v>
      </c>
      <c r="B872">
        <f>B871-C871*(2*D871+$C$5)+1/2*$C$3*(2*D871+$C$5)^2</f>
        <v>17.444433456873295</v>
      </c>
      <c r="C872">
        <f>C871-$C$3*(2*D871+$C$5)</f>
        <v>2.5942446878256708E-2</v>
      </c>
      <c r="D872">
        <f>($C$4+C872)/$C$3-SQRT((($C$4+C872)/$C$3)^2-2*B872/$C$3)</f>
        <v>0.62741378182545304</v>
      </c>
      <c r="E872">
        <f t="shared" si="13"/>
        <v>2.2548275636509061</v>
      </c>
      <c r="F872">
        <f>SUM($E$8:E872)</f>
        <v>142657.3983813948</v>
      </c>
    </row>
    <row r="873" spans="1:6" x14ac:dyDescent="0.25">
      <c r="A873">
        <v>866</v>
      </c>
      <c r="B873">
        <f>B872-C872*(2*D872+$C$5)+1/2*$C$3*(2*D872+$C$5)^2</f>
        <v>17.385986750463104</v>
      </c>
      <c r="C873">
        <f>C872-$C$3*(2*D872+$C$5)</f>
        <v>2.5898950976180109E-2</v>
      </c>
      <c r="D873">
        <f>($C$4+C873)/$C$3-SQRT((($C$4+C873)/$C$3)^2-2*B873/$C$3)</f>
        <v>0.62531264079734683</v>
      </c>
      <c r="E873">
        <f t="shared" si="13"/>
        <v>2.2506252815946937</v>
      </c>
      <c r="F873">
        <f>SUM($E$8:E873)</f>
        <v>142659.64900667639</v>
      </c>
    </row>
    <row r="874" spans="1:6" x14ac:dyDescent="0.25">
      <c r="A874">
        <v>867</v>
      </c>
      <c r="B874">
        <f>B873-C873*(2*D873+$C$5)+1/2*$C$3*(2*D873+$C$5)^2</f>
        <v>17.327746771897061</v>
      </c>
      <c r="C874">
        <f>C873-$C$3*(2*D873+$C$5)</f>
        <v>2.5855536136643174E-2</v>
      </c>
      <c r="D874">
        <f>($C$4+C874)/$C$3-SQRT((($C$4+C874)/$C$3)^2-2*B874/$C$3)</f>
        <v>0.62321892683394253</v>
      </c>
      <c r="E874">
        <f t="shared" si="13"/>
        <v>2.2464378536678851</v>
      </c>
      <c r="F874">
        <f>SUM($E$8:E874)</f>
        <v>142661.89544453006</v>
      </c>
    </row>
    <row r="875" spans="1:6" x14ac:dyDescent="0.25">
      <c r="A875">
        <v>868</v>
      </c>
      <c r="B875">
        <f>B874-C874*(2*D874+$C$5)+1/2*$C$3*(2*D874+$C$5)^2</f>
        <v>17.269712590433169</v>
      </c>
      <c r="C875">
        <f>C874-$C$3*(2*D874+$C$5)</f>
        <v>2.5812202073107915E-2</v>
      </c>
      <c r="D875">
        <f>($C$4+C875)/$C$3-SQRT((($C$4+C875)/$C$3)^2-2*B875/$C$3)</f>
        <v>0.62113260640762746</v>
      </c>
      <c r="E875">
        <f t="shared" si="13"/>
        <v>2.2422652128152549</v>
      </c>
      <c r="F875">
        <f>SUM($E$8:E875)</f>
        <v>142664.13770974288</v>
      </c>
    </row>
    <row r="876" spans="1:6" x14ac:dyDescent="0.25">
      <c r="A876">
        <v>869</v>
      </c>
      <c r="B876">
        <f>B875-C875*(2*D875+$C$5)+1/2*$C$3*(2*D875+$C$5)^2</f>
        <v>17.211883280649268</v>
      </c>
      <c r="C876">
        <f>C875-$C$3*(2*D875+$C$5)</f>
        <v>2.5768948500329843E-2</v>
      </c>
      <c r="D876">
        <f>($C$4+C876)/$C$3-SQRT((($C$4+C876)/$C$3)^2-2*B876/$C$3)</f>
        <v>0.61905364622361958</v>
      </c>
      <c r="E876">
        <f t="shared" si="13"/>
        <v>2.2381072924472392</v>
      </c>
      <c r="F876">
        <f>SUM($E$8:E876)</f>
        <v>142666.37581703532</v>
      </c>
    </row>
    <row r="877" spans="1:6" x14ac:dyDescent="0.25">
      <c r="A877">
        <v>870</v>
      </c>
      <c r="B877">
        <f>B876-C876*(2*D876+$C$5)+1/2*$C$3*(2*D876+$C$5)^2</f>
        <v>17.154257922404604</v>
      </c>
      <c r="C877">
        <f>C876-$C$3*(2*D876+$C$5)</f>
        <v>2.5725775134348993E-2</v>
      </c>
      <c r="D877">
        <f>($C$4+C877)/$C$3-SQRT((($C$4+C877)/$C$3)^2-2*B877/$C$3)</f>
        <v>0.61698201321996748</v>
      </c>
      <c r="E877">
        <f t="shared" si="13"/>
        <v>2.233964026439935</v>
      </c>
      <c r="F877">
        <f>SUM($E$8:E877)</f>
        <v>142668.60978106176</v>
      </c>
    </row>
    <row r="878" spans="1:6" x14ac:dyDescent="0.25">
      <c r="A878">
        <v>871</v>
      </c>
      <c r="B878">
        <f>B877-C877*(2*D877+$C$5)+1/2*$C$3*(2*D877+$C$5)^2</f>
        <v>17.096835600801636</v>
      </c>
      <c r="C878">
        <f>C877-$C$3*(2*D877+$C$5)</f>
        <v>2.568268169248094E-2</v>
      </c>
      <c r="D878">
        <f>($C$4+C878)/$C$3-SQRT((($C$4+C878)/$C$3)^2-2*B878/$C$3)</f>
        <v>0.61491767433471978</v>
      </c>
      <c r="E878">
        <f t="shared" si="13"/>
        <v>2.2298353486694396</v>
      </c>
      <c r="F878">
        <f>SUM($E$8:E878)</f>
        <v>142670.83961641043</v>
      </c>
    </row>
    <row r="879" spans="1:6" x14ac:dyDescent="0.25">
      <c r="A879">
        <v>872</v>
      </c>
      <c r="B879">
        <f>B878-C878*(2*D878+$C$5)+1/2*$C$3*(2*D878+$C$5)^2</f>
        <v>17.039615406160046</v>
      </c>
      <c r="C879">
        <f>C878-$C$3*(2*D878+$C$5)</f>
        <v>2.563966789331679E-2</v>
      </c>
      <c r="D879">
        <f>($C$4+C879)/$C$3-SQRT((($C$4+C879)/$C$3)^2-2*B879/$C$3)</f>
        <v>0.61286059743724763</v>
      </c>
      <c r="E879">
        <f t="shared" si="13"/>
        <v>2.2257211948744953</v>
      </c>
      <c r="F879">
        <f>SUM($E$8:E879)</f>
        <v>142673.06533760531</v>
      </c>
    </row>
    <row r="880" spans="1:6" x14ac:dyDescent="0.25">
      <c r="A880">
        <v>873</v>
      </c>
      <c r="B880">
        <f>B879-C879*(2*D879+$C$5)+1/2*$C$3*(2*D879+$C$5)^2</f>
        <v>16.982596433943147</v>
      </c>
      <c r="C880">
        <f>C879-$C$3*(2*D879+$C$5)</f>
        <v>2.5596733456687268E-2</v>
      </c>
      <c r="D880">
        <f>($C$4+C880)/$C$3-SQRT((($C$4+C880)/$C$3)^2-2*B880/$C$3)</f>
        <v>0.61081074993126094</v>
      </c>
      <c r="E880">
        <f t="shared" si="13"/>
        <v>2.2216214998625219</v>
      </c>
      <c r="F880">
        <f>SUM($E$8:E880)</f>
        <v>142675.28695910517</v>
      </c>
    </row>
    <row r="881" spans="1:6" x14ac:dyDescent="0.25">
      <c r="A881">
        <v>874</v>
      </c>
      <c r="B881">
        <f>B880-C880*(2*D880+$C$5)+1/2*$C$3*(2*D880+$C$5)^2</f>
        <v>16.925777784756331</v>
      </c>
      <c r="C881">
        <f>C880-$C$3*(2*D880+$C$5)</f>
        <v>2.555387810368066E-2</v>
      </c>
      <c r="D881">
        <f>($C$4+C881)/$C$3-SQRT((($C$4+C881)/$C$3)^2-2*B881/$C$3)</f>
        <v>0.60876809898763895</v>
      </c>
      <c r="E881">
        <f t="shared" si="13"/>
        <v>2.2175361979752779</v>
      </c>
      <c r="F881">
        <f>SUM($E$8:E881)</f>
        <v>142677.50449530315</v>
      </c>
    </row>
    <row r="882" spans="1:6" x14ac:dyDescent="0.25">
      <c r="A882">
        <v>875</v>
      </c>
      <c r="B882">
        <f>B881-C881*(2*D881+$C$5)+1/2*$C$3*(2*D881+$C$5)^2</f>
        <v>16.8691585643335</v>
      </c>
      <c r="C882">
        <f>C881-$C$3*(2*D881+$C$5)</f>
        <v>2.5511101556651816E-2</v>
      </c>
      <c r="D882">
        <f>($C$4+C882)/$C$3-SQRT((($C$4+C882)/$C$3)^2-2*B882/$C$3)</f>
        <v>0.60673261294141412</v>
      </c>
      <c r="E882">
        <f t="shared" si="13"/>
        <v>2.2134652258828282</v>
      </c>
      <c r="F882">
        <f>SUM($E$8:E882)</f>
        <v>142679.71796052903</v>
      </c>
    </row>
    <row r="883" spans="1:6" x14ac:dyDescent="0.25">
      <c r="A883">
        <v>876</v>
      </c>
      <c r="B883">
        <f>B882-C882*(2*D882+$C$5)+1/2*$C$3*(2*D882+$C$5)^2</f>
        <v>16.812737883452332</v>
      </c>
      <c r="C883">
        <f>C882-$C$3*(2*D882+$C$5)</f>
        <v>2.5468403539177224E-2</v>
      </c>
      <c r="D883">
        <f>($C$4+C883)/$C$3-SQRT((($C$4+C883)/$C$3)^2-2*B883/$C$3)</f>
        <v>0.60470426012761891</v>
      </c>
      <c r="E883">
        <f t="shared" si="13"/>
        <v>2.2094085202552378</v>
      </c>
      <c r="F883">
        <f>SUM($E$8:E883)</f>
        <v>142681.92736904928</v>
      </c>
    </row>
    <row r="884" spans="1:6" x14ac:dyDescent="0.25">
      <c r="A884">
        <v>877</v>
      </c>
      <c r="B884">
        <f>B883-C883*(2*D883+$C$5)+1/2*$C$3*(2*D883+$C$5)^2</f>
        <v>16.756514857909462</v>
      </c>
      <c r="C884">
        <f>C883-$C$3*(2*D883+$C$5)</f>
        <v>2.5425783776055016E-2</v>
      </c>
      <c r="D884">
        <f>($C$4+C884)/$C$3-SQRT((($C$4+C884)/$C$3)^2-2*B884/$C$3)</f>
        <v>0.60268300818279386</v>
      </c>
      <c r="E884">
        <f t="shared" si="13"/>
        <v>2.2053660163655877</v>
      </c>
      <c r="F884">
        <f>SUM($E$8:E884)</f>
        <v>142684.13273506565</v>
      </c>
    </row>
    <row r="885" spans="1:6" x14ac:dyDescent="0.25">
      <c r="A885">
        <v>878</v>
      </c>
      <c r="B885">
        <f>B884-C884*(2*D884+$C$5)+1/2*$C$3*(2*D884+$C$5)^2</f>
        <v>16.700488608531234</v>
      </c>
      <c r="C885">
        <f>C884-$C$3*(2*D884+$C$5)</f>
        <v>2.5383241993331914E-2</v>
      </c>
      <c r="D885">
        <f>($C$4+C885)/$C$3-SQRT((($C$4+C885)/$C$3)^2-2*B885/$C$3)</f>
        <v>0.60066882590763271</v>
      </c>
      <c r="E885">
        <f t="shared" si="13"/>
        <v>2.2013376518152654</v>
      </c>
      <c r="F885">
        <f>SUM($E$8:E885)</f>
        <v>142686.33407271747</v>
      </c>
    </row>
    <row r="886" spans="1:6" x14ac:dyDescent="0.25">
      <c r="A886">
        <v>879</v>
      </c>
      <c r="B886">
        <f>B885-C885*(2*D885+$C$5)+1/2*$C$3*(2*D885+$C$5)^2</f>
        <v>16.644658261089827</v>
      </c>
      <c r="C886">
        <f>C885-$C$3*(2*D885+$C$5)</f>
        <v>2.5340777918258318E-2</v>
      </c>
      <c r="D886">
        <f>($C$4+C886)/$C$3-SQRT((($C$4+C886)/$C$3)^2-2*B886/$C$3)</f>
        <v>0.59866168186999857</v>
      </c>
      <c r="E886">
        <f t="shared" si="13"/>
        <v>2.1973233637399971</v>
      </c>
      <c r="F886">
        <f>SUM($E$8:E886)</f>
        <v>142688.53139608121</v>
      </c>
    </row>
    <row r="887" spans="1:6" x14ac:dyDescent="0.25">
      <c r="A887">
        <v>880</v>
      </c>
      <c r="B887">
        <f>B886-C886*(2*D886+$C$5)+1/2*$C$3*(2*D886+$C$5)^2</f>
        <v>16.58902294629074</v>
      </c>
      <c r="C887">
        <f>C886-$C$3*(2*D886+$C$5)</f>
        <v>2.5298391279297283E-2</v>
      </c>
      <c r="D887">
        <f>($C$4+C887)/$C$3-SQRT((($C$4+C887)/$C$3)^2-2*B887/$C$3)</f>
        <v>0.5966615448705852</v>
      </c>
      <c r="E887">
        <f t="shared" si="13"/>
        <v>2.1933230897411704</v>
      </c>
      <c r="F887">
        <f>SUM($E$8:E887)</f>
        <v>142690.72471917095</v>
      </c>
    </row>
    <row r="888" spans="1:6" x14ac:dyDescent="0.25">
      <c r="A888">
        <v>881</v>
      </c>
      <c r="B888">
        <f>B887-C887*(2*D887+$C$5)+1/2*$C$3*(2*D887+$C$5)^2</f>
        <v>16.533581799736773</v>
      </c>
      <c r="C888">
        <f>C887-$C$3*(2*D887+$C$5)</f>
        <v>2.5256081806115549E-2</v>
      </c>
      <c r="D888">
        <f>($C$4+C888)/$C$3-SQRT((($C$4+C888)/$C$3)^2-2*B888/$C$3)</f>
        <v>0.59466838394291699</v>
      </c>
      <c r="E888">
        <f t="shared" si="13"/>
        <v>2.189336767885834</v>
      </c>
      <c r="F888">
        <f>SUM($E$8:E888)</f>
        <v>142692.91405593883</v>
      </c>
    </row>
    <row r="889" spans="1:6" x14ac:dyDescent="0.25">
      <c r="A889">
        <v>882</v>
      </c>
      <c r="B889">
        <f>B888-C888*(2*D888+$C$5)+1/2*$C$3*(2*D888+$C$5)^2</f>
        <v>16.478333961892222</v>
      </c>
      <c r="C889">
        <f>C888-$C$3*(2*D888+$C$5)</f>
        <v>2.521384922957454E-2</v>
      </c>
      <c r="D889">
        <f>($C$4+C889)/$C$3-SQRT((($C$4+C889)/$C$3)^2-2*B889/$C$3)</f>
        <v>0.59268216788768768</v>
      </c>
      <c r="E889">
        <f t="shared" si="13"/>
        <v>2.1853643357753754</v>
      </c>
      <c r="F889">
        <f>SUM($E$8:E889)</f>
        <v>142695.09942027461</v>
      </c>
    </row>
    <row r="890" spans="1:6" x14ac:dyDescent="0.25">
      <c r="A890">
        <v>883</v>
      </c>
      <c r="B890">
        <f>B889-C889*(2*D889+$C$5)+1/2*$C$3*(2*D889+$C$5)^2</f>
        <v>16.423278578070761</v>
      </c>
      <c r="C890">
        <f>C889-$C$3*(2*D889+$C$5)</f>
        <v>2.5171693281739366E-2</v>
      </c>
      <c r="D890">
        <f>($C$4+C890)/$C$3-SQRT((($C$4+C890)/$C$3)^2-2*B890/$C$3)</f>
        <v>0.59070286620408297</v>
      </c>
      <c r="E890">
        <f t="shared" si="13"/>
        <v>2.1814057324081659</v>
      </c>
      <c r="F890">
        <f>SUM($E$8:E890)</f>
        <v>142697.28082600702</v>
      </c>
    </row>
    <row r="891" spans="1:6" x14ac:dyDescent="0.25">
      <c r="A891">
        <v>884</v>
      </c>
      <c r="B891">
        <f>B890-C890*(2*D890+$C$5)+1/2*$C$3*(2*D890+$C$5)^2</f>
        <v>16.368414798376492</v>
      </c>
      <c r="C891">
        <f>C890-$C$3*(2*D890+$C$5)</f>
        <v>2.5129613695851864E-2</v>
      </c>
      <c r="D891">
        <f>($C$4+C891)/$C$3-SQRT((($C$4+C891)/$C$3)^2-2*B891/$C$3)</f>
        <v>0.58873044862411916</v>
      </c>
      <c r="E891">
        <f t="shared" si="13"/>
        <v>2.1774608972482383</v>
      </c>
      <c r="F891">
        <f>SUM($E$8:E891)</f>
        <v>142699.45828690426</v>
      </c>
    </row>
    <row r="892" spans="1:6" x14ac:dyDescent="0.25">
      <c r="A892">
        <v>885</v>
      </c>
      <c r="B892">
        <f>B891-C891*(2*D891+$C$5)+1/2*$C$3*(2*D891+$C$5)^2</f>
        <v>16.31374177766882</v>
      </c>
      <c r="C892">
        <f>C891-$C$3*(2*D891+$C$5)</f>
        <v>2.5087610206321612E-2</v>
      </c>
      <c r="D892">
        <f>($C$4+C892)/$C$3-SQRT((($C$4+C892)/$C$3)^2-2*B892/$C$3)</f>
        <v>0.58676488464698195</v>
      </c>
      <c r="E892">
        <f t="shared" si="13"/>
        <v>2.1735297692939639</v>
      </c>
      <c r="F892">
        <f>SUM($E$8:E892)</f>
        <v>142701.63181667356</v>
      </c>
    </row>
    <row r="893" spans="1:6" x14ac:dyDescent="0.25">
      <c r="A893">
        <v>886</v>
      </c>
      <c r="B893">
        <f>B892-C892*(2*D892+$C$5)+1/2*$C$3*(2*D892+$C$5)^2</f>
        <v>16.259258675550896</v>
      </c>
      <c r="C893">
        <f>C892-$C$3*(2*D892+$C$5)</f>
        <v>2.5045682548734922E-2</v>
      </c>
      <c r="D893">
        <f>($C$4+C893)/$C$3-SQRT((($C$4+C893)/$C$3)^2-2*B893/$C$3)</f>
        <v>0.58480614377185702</v>
      </c>
      <c r="E893">
        <f t="shared" si="13"/>
        <v>2.169612287543714</v>
      </c>
      <c r="F893">
        <f>SUM($E$8:E893)</f>
        <v>142703.8014289611</v>
      </c>
    </row>
    <row r="894" spans="1:6" x14ac:dyDescent="0.25">
      <c r="A894">
        <v>887</v>
      </c>
      <c r="B894">
        <f>B893-C893*(2*D893+$C$5)+1/2*$C$3*(2*D893+$C$5)^2</f>
        <v>16.204964656346387</v>
      </c>
      <c r="C894">
        <f>C893-$C$3*(2*D893+$C$5)</f>
        <v>2.5003830459854836E-2</v>
      </c>
      <c r="D894">
        <f>($C$4+C894)/$C$3-SQRT((($C$4+C894)/$C$3)^2-2*B894/$C$3)</f>
        <v>0.58285419642925262</v>
      </c>
      <c r="E894">
        <f t="shared" si="13"/>
        <v>2.1657083928585052</v>
      </c>
      <c r="F894">
        <f>SUM($E$8:E894)</f>
        <v>142705.96713735396</v>
      </c>
    </row>
    <row r="895" spans="1:6" x14ac:dyDescent="0.25">
      <c r="A895">
        <v>888</v>
      </c>
      <c r="B895">
        <f>B894-C894*(2*D894+$C$5)+1/2*$C$3*(2*D894+$C$5)^2</f>
        <v>16.150858889029863</v>
      </c>
      <c r="C895">
        <f>C894-$C$3*(2*D894+$C$5)</f>
        <v>2.4962053677585187E-2</v>
      </c>
      <c r="D895">
        <f>($C$4+C895)/$C$3-SQRT((($C$4+C895)/$C$3)^2-2*B895/$C$3)</f>
        <v>0.58090901258401573</v>
      </c>
      <c r="E895">
        <f t="shared" si="13"/>
        <v>2.1618180251680315</v>
      </c>
      <c r="F895">
        <f>SUM($E$8:E895)</f>
        <v>142708.12895537913</v>
      </c>
    </row>
    <row r="896" spans="1:6" x14ac:dyDescent="0.25">
      <c r="A896">
        <v>889</v>
      </c>
      <c r="B896">
        <f>B895-C895*(2*D895+$C$5)+1/2*$C$3*(2*D895+$C$5)^2</f>
        <v>16.096940547227376</v>
      </c>
      <c r="C896">
        <f>C895-$C$3*(2*D895+$C$5)</f>
        <v>2.4920351940988583E-2</v>
      </c>
      <c r="D896">
        <f>($C$4+C896)/$C$3-SQRT((($C$4+C896)/$C$3)^2-2*B896/$C$3)</f>
        <v>0.57897056266665459</v>
      </c>
      <c r="E896">
        <f t="shared" si="13"/>
        <v>2.1579411253333092</v>
      </c>
      <c r="F896">
        <f>SUM($E$8:E896)</f>
        <v>142710.28689650446</v>
      </c>
    </row>
    <row r="897" spans="1:6" x14ac:dyDescent="0.25">
      <c r="A897">
        <v>890</v>
      </c>
      <c r="B897">
        <f>B896-C896*(2*D896+$C$5)+1/2*$C$3*(2*D896+$C$5)^2</f>
        <v>16.043208809170579</v>
      </c>
      <c r="C897">
        <f>C896-$C$3*(2*D896+$C$5)</f>
        <v>2.4878724990268417E-2</v>
      </c>
      <c r="D897">
        <f>($C$4+C897)/$C$3-SQRT((($C$4+C897)/$C$3)^2-2*B897/$C$3)</f>
        <v>0.57703881710767746</v>
      </c>
      <c r="E897">
        <f t="shared" si="13"/>
        <v>2.1540776342153549</v>
      </c>
      <c r="F897">
        <f>SUM($E$8:E897)</f>
        <v>142712.44097413868</v>
      </c>
    </row>
    <row r="898" spans="1:6" x14ac:dyDescent="0.25">
      <c r="A898">
        <v>891</v>
      </c>
      <c r="B898">
        <f>B897-C897*(2*D897+$C$5)+1/2*$C$3*(2*D897+$C$5)^2</f>
        <v>15.989662857674301</v>
      </c>
      <c r="C898">
        <f>C897-$C$3*(2*D897+$C$5)</f>
        <v>2.4837172566768893E-2</v>
      </c>
      <c r="D898">
        <f>($C$4+C898)/$C$3-SQRT((($C$4+C898)/$C$3)^2-2*B898/$C$3)</f>
        <v>0.57511374657042325</v>
      </c>
      <c r="E898">
        <f t="shared" si="13"/>
        <v>2.1502274931408465</v>
      </c>
      <c r="F898">
        <f>SUM($E$8:E898)</f>
        <v>142714.59120163182</v>
      </c>
    </row>
    <row r="899" spans="1:6" x14ac:dyDescent="0.25">
      <c r="A899">
        <v>892</v>
      </c>
      <c r="B899">
        <f>B898-C898*(2*D898+$C$5)+1/2*$C$3*(2*D898+$C$5)^2</f>
        <v>15.936301880102686</v>
      </c>
      <c r="C899">
        <f>C898-$C$3*(2*D898+$C$5)</f>
        <v>2.4795694412966023E-2</v>
      </c>
      <c r="D899">
        <f>($C$4+C899)/$C$3-SQRT((($C$4+C899)/$C$3)^2-2*B899/$C$3)</f>
        <v>0.57319532171823084</v>
      </c>
      <c r="E899">
        <f t="shared" si="13"/>
        <v>2.1463906434364617</v>
      </c>
      <c r="F899">
        <f>SUM($E$8:E899)</f>
        <v>142716.73759227525</v>
      </c>
    </row>
    <row r="900" spans="1:6" x14ac:dyDescent="0.25">
      <c r="A900">
        <v>893</v>
      </c>
      <c r="B900">
        <f>B899-C899*(2*D899+$C$5)+1/2*$C$3*(2*D899+$C$5)^2</f>
        <v>15.88312506834707</v>
      </c>
      <c r="C900">
        <f>C899-$C$3*(2*D899+$C$5)</f>
        <v>2.4754290272467633E-2</v>
      </c>
      <c r="D900">
        <f>($C$4+C900)/$C$3-SQRT((($C$4+C900)/$C$3)^2-2*B900/$C$3)</f>
        <v>0.57128351391293108</v>
      </c>
      <c r="E900">
        <f t="shared" si="13"/>
        <v>2.1425670278258622</v>
      </c>
      <c r="F900">
        <f>SUM($E$8:E900)</f>
        <v>142718.88015930308</v>
      </c>
    </row>
    <row r="901" spans="1:6" x14ac:dyDescent="0.25">
      <c r="A901">
        <v>894</v>
      </c>
      <c r="B901">
        <f>B900-C900*(2*D900+$C$5)+1/2*$C$3*(2*D900+$C$5)^2</f>
        <v>15.830131618769425</v>
      </c>
      <c r="C901">
        <f>C900-$C$3*(2*D900+$C$5)</f>
        <v>2.4712959889986424E-2</v>
      </c>
      <c r="D901">
        <f>($C$4+C901)/$C$3-SQRT((($C$4+C901)/$C$3)^2-2*B901/$C$3)</f>
        <v>0.56937829405069351</v>
      </c>
      <c r="E901">
        <f t="shared" si="13"/>
        <v>2.138756588101387</v>
      </c>
      <c r="F901">
        <f>SUM($E$8:E901)</f>
        <v>142721.01891589118</v>
      </c>
    </row>
    <row r="902" spans="1:6" x14ac:dyDescent="0.25">
      <c r="A902">
        <v>895</v>
      </c>
      <c r="B902">
        <f>B901-C901*(2*D901+$C$5)+1/2*$C$3*(2*D901+$C$5)^2</f>
        <v>15.777320732203718</v>
      </c>
      <c r="C902">
        <f>C901-$C$3*(2*D901+$C$5)</f>
        <v>2.4671703011357925E-2</v>
      </c>
      <c r="D902">
        <f>($C$4+C902)/$C$3-SQRT((($C$4+C902)/$C$3)^2-2*B902/$C$3)</f>
        <v>0.56747963326051831</v>
      </c>
      <c r="E902">
        <f t="shared" si="13"/>
        <v>2.1349592665210366</v>
      </c>
      <c r="F902">
        <f>SUM($E$8:E902)</f>
        <v>142723.1538751577</v>
      </c>
    </row>
    <row r="903" spans="1:6" x14ac:dyDescent="0.25">
      <c r="A903">
        <v>896</v>
      </c>
      <c r="B903">
        <f>B902-C902*(2*D902+$C$5)+1/2*$C$3*(2*D902+$C$5)^2</f>
        <v>15.724691613922692</v>
      </c>
      <c r="C903">
        <f>C902-$C$3*(2*D902+$C$5)</f>
        <v>2.4630519383531516E-2</v>
      </c>
      <c r="D903">
        <f>($C$4+C903)/$C$3-SQRT((($C$4+C903)/$C$3)^2-2*B903/$C$3)</f>
        <v>0.56558750360272825</v>
      </c>
      <c r="E903">
        <f t="shared" si="13"/>
        <v>2.1311750072054565</v>
      </c>
      <c r="F903">
        <f>SUM($E$8:E903)</f>
        <v>142725.28505016491</v>
      </c>
    </row>
    <row r="904" spans="1:6" x14ac:dyDescent="0.25">
      <c r="A904">
        <v>897</v>
      </c>
      <c r="B904">
        <f>B903-C903*(2*D903+$C$5)+1/2*$C$3*(2*D903+$C$5)^2</f>
        <v>15.672243473570544</v>
      </c>
      <c r="C904">
        <f>C903-$C$3*(2*D903+$C$5)</f>
        <v>2.4589408754534497E-2</v>
      </c>
      <c r="D904">
        <f>($C$4+C904)/$C$3-SQRT((($C$4+C904)/$C$3)^2-2*B904/$C$3)</f>
        <v>0.56370187597349286</v>
      </c>
      <c r="E904">
        <f t="shared" si="13"/>
        <v>2.1274037519469857</v>
      </c>
      <c r="F904">
        <f>SUM($E$8:E904)</f>
        <v>142727.41245391686</v>
      </c>
    </row>
    <row r="905" spans="1:6" x14ac:dyDescent="0.25">
      <c r="A905">
        <v>898</v>
      </c>
      <c r="B905">
        <f>B904-C904*(2*D904+$C$5)+1/2*$C$3*(2*D904+$C$5)^2</f>
        <v>15.619975525199015</v>
      </c>
      <c r="C905">
        <f>C904-$C$3*(2*D904+$C$5)</f>
        <v>2.4548370873517002E-2</v>
      </c>
      <c r="D905">
        <f>($C$4+C905)/$C$3-SQRT((($C$4+C905)/$C$3)^2-2*B905/$C$3)</f>
        <v>0.56182272243313491</v>
      </c>
      <c r="E905">
        <f t="shared" ref="E905:E968" si="14">2*D905+1</f>
        <v>2.1236454448662698</v>
      </c>
      <c r="F905">
        <f>SUM($E$8:E905)</f>
        <v>142729.53609936172</v>
      </c>
    </row>
    <row r="906" spans="1:6" x14ac:dyDescent="0.25">
      <c r="A906">
        <v>899</v>
      </c>
      <c r="B906">
        <f>B905-C905*(2*D905+$C$5)+1/2*$C$3*(2*D905+$C$5)^2</f>
        <v>15.567886987188885</v>
      </c>
      <c r="C906">
        <f>C905-$C$3*(2*D905+$C$5)</f>
        <v>2.4507405490707082E-2</v>
      </c>
      <c r="D906">
        <f>($C$4+C906)/$C$3-SQRT((($C$4+C906)/$C$3)^2-2*B906/$C$3)</f>
        <v>0.55995001527480781</v>
      </c>
      <c r="E906">
        <f t="shared" si="14"/>
        <v>2.1199000305496156</v>
      </c>
      <c r="F906">
        <f>SUM($E$8:E906)</f>
        <v>142731.65599939227</v>
      </c>
    </row>
    <row r="907" spans="1:6" x14ac:dyDescent="0.25">
      <c r="A907">
        <v>900</v>
      </c>
      <c r="B907">
        <f>B906-C906*(2*D906+$C$5)+1/2*$C$3*(2*D906+$C$5)^2</f>
        <v>15.515977082217715</v>
      </c>
      <c r="C907">
        <f>C906-$C$3*(2*D906+$C$5)</f>
        <v>2.4466512357401726E-2</v>
      </c>
      <c r="D907">
        <f>($C$4+C907)/$C$3-SQRT((($C$4+C907)/$C$3)^2-2*B907/$C$3)</f>
        <v>0.55808372609317303</v>
      </c>
      <c r="E907">
        <f t="shared" si="14"/>
        <v>2.1161674521863461</v>
      </c>
      <c r="F907">
        <f>SUM($E$8:E907)</f>
        <v>142733.77216684446</v>
      </c>
    </row>
    <row r="908" spans="1:6" x14ac:dyDescent="0.25">
      <c r="A908">
        <v>901</v>
      </c>
      <c r="B908">
        <f>B907-C907*(2*D907+$C$5)+1/2*$C$3*(2*D907+$C$5)^2</f>
        <v>15.46424503727329</v>
      </c>
      <c r="C908">
        <f>C907-$C$3*(2*D907+$C$5)</f>
        <v>2.442569122599381E-2</v>
      </c>
      <c r="D908">
        <f>($C$4+C908)/$C$3-SQRT((($C$4+C908)/$C$3)^2-2*B908/$C$3)</f>
        <v>0.55622382741421461</v>
      </c>
      <c r="E908">
        <f t="shared" si="14"/>
        <v>2.1124476548284292</v>
      </c>
      <c r="F908">
        <f>SUM($E$8:E908)</f>
        <v>142735.88461449929</v>
      </c>
    </row>
    <row r="909" spans="1:6" x14ac:dyDescent="0.25">
      <c r="A909">
        <v>902</v>
      </c>
      <c r="B909">
        <f>B908-C908*(2*D908+$C$5)+1/2*$C$3*(2*D908+$C$5)^2</f>
        <v>15.412690083587322</v>
      </c>
      <c r="C909">
        <f>C908-$C$3*(2*D908+$C$5)</f>
        <v>2.4384941849936163E-2</v>
      </c>
      <c r="D909">
        <f>($C$4+C909)/$C$3-SQRT((($C$4+C909)/$C$3)^2-2*B909/$C$3)</f>
        <v>0.55437029129825532</v>
      </c>
      <c r="E909">
        <f t="shared" si="14"/>
        <v>2.1087405825965106</v>
      </c>
      <c r="F909">
        <f>SUM($E$8:E909)</f>
        <v>142737.99335508188</v>
      </c>
    </row>
    <row r="910" spans="1:6" x14ac:dyDescent="0.25">
      <c r="A910">
        <v>903</v>
      </c>
      <c r="B910">
        <f>B909-C909*(2*D909+$C$5)+1/2*$C$3*(2*D909+$C$5)^2</f>
        <v>15.361311456637715</v>
      </c>
      <c r="C910">
        <f>C909-$C$3*(2*D909+$C$5)</f>
        <v>2.4344263983759534E-2</v>
      </c>
      <c r="D910">
        <f>($C$4+C910)/$C$3-SQRT((($C$4+C910)/$C$3)^2-2*B910/$C$3)</f>
        <v>0.5525230907369405</v>
      </c>
      <c r="E910">
        <f t="shared" si="14"/>
        <v>2.105046181473881</v>
      </c>
      <c r="F910">
        <f>SUM($E$8:E910)</f>
        <v>142740.09840126336</v>
      </c>
    </row>
    <row r="911" spans="1:6" x14ac:dyDescent="0.25">
      <c r="A911">
        <v>904</v>
      </c>
      <c r="B911">
        <f>B910-C910*(2*D910+$C$5)+1/2*$C$3*(2*D910+$C$5)^2</f>
        <v>15.310108396082807</v>
      </c>
      <c r="C911">
        <f>C910-$C$3*(2*D910+$C$5)</f>
        <v>2.4303657383036657E-2</v>
      </c>
      <c r="D911">
        <f>($C$4+C911)/$C$3-SQRT((($C$4+C911)/$C$3)^2-2*B911/$C$3)</f>
        <v>0.5506821982562542</v>
      </c>
      <c r="E911">
        <f t="shared" si="14"/>
        <v>2.1013643965125084</v>
      </c>
      <c r="F911">
        <f>SUM($E$8:E911)</f>
        <v>142742.19976565987</v>
      </c>
    </row>
    <row r="912" spans="1:6" x14ac:dyDescent="0.25">
      <c r="A912">
        <v>905</v>
      </c>
      <c r="B912">
        <f>B911-C911*(2*D911+$C$5)+1/2*$C$3*(2*D911+$C$5)^2</f>
        <v>15.259080145763924</v>
      </c>
      <c r="C912">
        <f>C911-$C$3*(2*D911+$C$5)</f>
        <v>2.4263121804400229E-2</v>
      </c>
      <c r="D912">
        <f>($C$4+C912)/$C$3-SQRT((($C$4+C912)/$C$3)^2-2*B912/$C$3)</f>
        <v>0.5488475866150111</v>
      </c>
      <c r="E912">
        <f t="shared" si="14"/>
        <v>2.0976951732300222</v>
      </c>
      <c r="F912">
        <f>SUM($E$8:E912)</f>
        <v>142744.2974608331</v>
      </c>
    </row>
    <row r="913" spans="1:6" x14ac:dyDescent="0.25">
      <c r="A913">
        <v>906</v>
      </c>
      <c r="B913">
        <f>B912-C912*(2*D912+$C$5)+1/2*$C$3*(2*D912+$C$5)^2</f>
        <v>15.208225953673976</v>
      </c>
      <c r="C913">
        <f>C912-$C$3*(2*D912+$C$5)</f>
        <v>2.4222657005533908E-2</v>
      </c>
      <c r="D913">
        <f>($C$4+C913)/$C$3-SQRT((($C$4+C913)/$C$3)^2-2*B913/$C$3)</f>
        <v>0.54701922903768718</v>
      </c>
      <c r="E913">
        <f t="shared" si="14"/>
        <v>2.0940384580753744</v>
      </c>
      <c r="F913">
        <f>SUM($E$8:E913)</f>
        <v>142746.39149929117</v>
      </c>
    </row>
    <row r="914" spans="1:6" x14ac:dyDescent="0.25">
      <c r="A914">
        <v>907</v>
      </c>
      <c r="B914">
        <f>B913-C913*(2*D913+$C$5)+1/2*$C$3*(2*D913+$C$5)^2</f>
        <v>15.157545071914978</v>
      </c>
      <c r="C914">
        <f>C913-$C$3*(2*D913+$C$5)</f>
        <v>2.4182262745154368E-2</v>
      </c>
      <c r="D914">
        <f>($C$4+C914)/$C$3-SQRT((($C$4+C914)/$C$3)^2-2*B914/$C$3)</f>
        <v>0.54519709828309715</v>
      </c>
      <c r="E914">
        <f t="shared" si="14"/>
        <v>2.0903941965661943</v>
      </c>
      <c r="F914">
        <f>SUM($E$8:E914)</f>
        <v>142748.48189348774</v>
      </c>
    </row>
    <row r="915" spans="1:6" x14ac:dyDescent="0.25">
      <c r="A915">
        <v>908</v>
      </c>
      <c r="B915">
        <f>B914-C914*(2*D914+$C$5)+1/2*$C$3*(2*D914+$C$5)^2</f>
        <v>15.107036756700873</v>
      </c>
      <c r="C915">
        <f>C914-$C$3*(2*D914+$C$5)</f>
        <v>2.4141938783029247E-2</v>
      </c>
      <c r="D915">
        <f>($C$4+C915)/$C$3-SQRT((($C$4+C915)/$C$3)^2-2*B915/$C$3)</f>
        <v>0.54338116804137826</v>
      </c>
      <c r="E915">
        <f t="shared" si="14"/>
        <v>2.0867623360827565</v>
      </c>
      <c r="F915">
        <f>SUM($E$8:E915)</f>
        <v>142750.56865582382</v>
      </c>
    </row>
    <row r="916" spans="1:6" x14ac:dyDescent="0.25">
      <c r="A916">
        <v>909</v>
      </c>
      <c r="B916">
        <f>B915-C915*(2*D915+$C$5)+1/2*$C$3*(2*D915+$C$5)^2</f>
        <v>15.056700268292854</v>
      </c>
      <c r="C916">
        <f>C915-$C$3*(2*D915+$C$5)</f>
        <v>2.4101684879941233E-2</v>
      </c>
      <c r="D916">
        <f>($C$4+C916)/$C$3-SQRT((($C$4+C916)/$C$3)^2-2*B916/$C$3)</f>
        <v>0.54157141130417585</v>
      </c>
      <c r="E916">
        <f t="shared" si="14"/>
        <v>2.0831428226083517</v>
      </c>
      <c r="F916">
        <f>SUM($E$8:E916)</f>
        <v>142752.65179864643</v>
      </c>
    </row>
    <row r="917" spans="1:6" x14ac:dyDescent="0.25">
      <c r="A917">
        <v>910</v>
      </c>
      <c r="B917">
        <f>B916-C916*(2*D916+$C$5)+1/2*$C$3*(2*D916+$C$5)^2</f>
        <v>15.006534871013672</v>
      </c>
      <c r="C917">
        <f>C916-$C$3*(2*D916+$C$5)</f>
        <v>2.4061500797714991E-2</v>
      </c>
      <c r="D917">
        <f>($C$4+C917)/$C$3-SQRT((($C$4+C917)/$C$3)^2-2*B917/$C$3)</f>
        <v>0.53976780199445784</v>
      </c>
      <c r="E917">
        <f t="shared" si="14"/>
        <v>2.0795356039889157</v>
      </c>
      <c r="F917">
        <f>SUM($E$8:E917)</f>
        <v>142754.73133425042</v>
      </c>
    </row>
    <row r="918" spans="1:6" x14ac:dyDescent="0.25">
      <c r="A918">
        <v>911</v>
      </c>
      <c r="B918">
        <f>B917-C917*(2*D917+$C$5)+1/2*$C$3*(2*D917+$C$5)^2</f>
        <v>14.956539833183385</v>
      </c>
      <c r="C918">
        <f>C917-$C$3*(2*D917+$C$5)</f>
        <v>2.4021386299181255E-2</v>
      </c>
      <c r="D918">
        <f>($C$4+C918)/$C$3-SQRT((($C$4+C918)/$C$3)^2-2*B918/$C$3)</f>
        <v>0.53797031380236149</v>
      </c>
      <c r="E918">
        <f t="shared" si="14"/>
        <v>2.075940627604723</v>
      </c>
      <c r="F918">
        <f>SUM($E$8:E918)</f>
        <v>142756.80727487803</v>
      </c>
    </row>
    <row r="919" spans="1:6" x14ac:dyDescent="0.25">
      <c r="A919">
        <v>912</v>
      </c>
      <c r="B919">
        <f>B918-C918*(2*D918+$C$5)+1/2*$C$3*(2*D918+$C$5)^2</f>
        <v>14.906714427111472</v>
      </c>
      <c r="C919">
        <f>C918-$C$3*(2*D918+$C$5)</f>
        <v>2.3981341148185793E-2</v>
      </c>
      <c r="D919">
        <f>($C$4+C919)/$C$3-SQRT((($C$4+C919)/$C$3)^2-2*B919/$C$3)</f>
        <v>0.53617892065085471</v>
      </c>
      <c r="E919">
        <f t="shared" si="14"/>
        <v>2.0723578413017094</v>
      </c>
      <c r="F919">
        <f>SUM($E$8:E919)</f>
        <v>142758.87963271933</v>
      </c>
    </row>
    <row r="920" spans="1:6" x14ac:dyDescent="0.25">
      <c r="A920">
        <v>913</v>
      </c>
      <c r="B920">
        <f>B919-C919*(2*D919+$C$5)+1/2*$C$3*(2*D919+$C$5)^2</f>
        <v>14.857057929066633</v>
      </c>
      <c r="C920">
        <f>C919-$C$3*(2*D919+$C$5)</f>
        <v>2.3941365109580438E-2</v>
      </c>
      <c r="D920">
        <f>($C$4+C920)/$C$3-SQRT((($C$4+C920)/$C$3)^2-2*B920/$C$3)</f>
        <v>0.53439359646290541</v>
      </c>
      <c r="E920">
        <f t="shared" si="14"/>
        <v>2.0687871929258108</v>
      </c>
      <c r="F920">
        <f>SUM($E$8:E920)</f>
        <v>142760.94841991225</v>
      </c>
    </row>
    <row r="921" spans="1:6" x14ac:dyDescent="0.25">
      <c r="A921">
        <v>914</v>
      </c>
      <c r="B921">
        <f>B920-C920*(2*D920+$C$5)+1/2*$C$3*(2*D920+$C$5)^2</f>
        <v>14.807569619257899</v>
      </c>
      <c r="C921">
        <f>C920-$C$3*(2*D920+$C$5)</f>
        <v>2.3901457949223073E-2</v>
      </c>
      <c r="D921">
        <f>($C$4+C921)/$C$3-SQRT((($C$4+C921)/$C$3)^2-2*B921/$C$3)</f>
        <v>0.53261431539431214</v>
      </c>
      <c r="E921">
        <f t="shared" si="14"/>
        <v>2.0652286307886243</v>
      </c>
      <c r="F921">
        <f>SUM($E$8:E921)</f>
        <v>142763.01364854304</v>
      </c>
    </row>
    <row r="922" spans="1:6" x14ac:dyDescent="0.25">
      <c r="A922">
        <v>915</v>
      </c>
      <c r="B922">
        <f>B921-C921*(2*D921+$C$5)+1/2*$C$3*(2*D921+$C$5)^2</f>
        <v>14.758248781804728</v>
      </c>
      <c r="C922">
        <f>C921-$C$3*(2*D921+$C$5)</f>
        <v>2.3861619433968664E-2</v>
      </c>
      <c r="D922">
        <f>($C$4+C922)/$C$3-SQRT((($C$4+C922)/$C$3)^2-2*B922/$C$3)</f>
        <v>0.53084105183370411</v>
      </c>
      <c r="E922">
        <f t="shared" si="14"/>
        <v>2.0616821036674082</v>
      </c>
      <c r="F922">
        <f>SUM($E$8:E922)</f>
        <v>142765.07533064671</v>
      </c>
    </row>
    <row r="923" spans="1:6" x14ac:dyDescent="0.25">
      <c r="A923">
        <v>916</v>
      </c>
      <c r="B923">
        <f>B922-C922*(2*D922+$C$5)+1/2*$C$3*(2*D922+$C$5)^2</f>
        <v>14.709094704707287</v>
      </c>
      <c r="C923">
        <f>C922-$C$3*(2*D922+$C$5)</f>
        <v>2.3821849331660264E-2</v>
      </c>
      <c r="D923">
        <f>($C$4+C923)/$C$3-SQRT((($C$4+C923)/$C$3)^2-2*B923/$C$3)</f>
        <v>0.52907377993687987</v>
      </c>
      <c r="E923">
        <f t="shared" si="14"/>
        <v>2.0581475598737597</v>
      </c>
      <c r="F923">
        <f>SUM($E$8:E923)</f>
        <v>142767.13347820658</v>
      </c>
    </row>
    <row r="924" spans="1:6" x14ac:dyDescent="0.25">
      <c r="A924">
        <v>917</v>
      </c>
      <c r="B924">
        <f>B923-C923*(2*D923+$C$5)+1/2*$C$3*(2*D923+$C$5)^2</f>
        <v>14.660106679839073</v>
      </c>
      <c r="C924">
        <f>C923-$C$3*(2*D923+$C$5)</f>
        <v>2.3782147411138009E-2</v>
      </c>
      <c r="D924">
        <f>($C$4+C924)/$C$3-SQRT((($C$4+C924)/$C$3)^2-2*B924/$C$3)</f>
        <v>0.52731247455812991</v>
      </c>
      <c r="E924">
        <f t="shared" si="14"/>
        <v>2.0546249491162598</v>
      </c>
      <c r="F924">
        <f>SUM($E$8:E924)</f>
        <v>142769.1881031557</v>
      </c>
    </row>
    <row r="925" spans="1:6" x14ac:dyDescent="0.25">
      <c r="A925">
        <v>918</v>
      </c>
      <c r="B925">
        <f>B924-C924*(2*D924+$C$5)+1/2*$C$3*(2*D924+$C$5)^2</f>
        <v>14.611284002895284</v>
      </c>
      <c r="C925">
        <f>C924-$C$3*(2*D924+$C$5)</f>
        <v>2.3742513442212156E-2</v>
      </c>
      <c r="D925">
        <f>($C$4+C925)/$C$3-SQRT((($C$4+C925)/$C$3)^2-2*B925/$C$3)</f>
        <v>0.52555711031891406</v>
      </c>
      <c r="E925">
        <f t="shared" si="14"/>
        <v>2.0511142206378281</v>
      </c>
      <c r="F925">
        <f>SUM($E$8:E925)</f>
        <v>142771.23921737634</v>
      </c>
    </row>
    <row r="926" spans="1:6" x14ac:dyDescent="0.25">
      <c r="A926">
        <v>919</v>
      </c>
      <c r="B926">
        <f>B925-C925*(2*D925+$C$5)+1/2*$C$3*(2*D925+$C$5)^2</f>
        <v>14.562625973385746</v>
      </c>
      <c r="C926">
        <f>C925-$C$3*(2*D925+$C$5)</f>
        <v>2.3702947195672074E-2</v>
      </c>
      <c r="D926">
        <f>($C$4+C926)/$C$3-SQRT((($C$4+C926)/$C$3)^2-2*B926/$C$3)</f>
        <v>0.52380766207352281</v>
      </c>
      <c r="E926">
        <f t="shared" si="14"/>
        <v>2.0476153241470456</v>
      </c>
      <c r="F926">
        <f>SUM($E$8:E926)</f>
        <v>142773.28683270048</v>
      </c>
    </row>
    <row r="927" spans="1:6" x14ac:dyDescent="0.25">
      <c r="A927">
        <v>920</v>
      </c>
      <c r="B927">
        <f>B926-C926*(2*D926+$C$5)+1/2*$C$3*(2*D926+$C$5)^2</f>
        <v>14.514131894605784</v>
      </c>
      <c r="C927">
        <f>C926-$C$3*(2*D926+$C$5)</f>
        <v>2.3663448443277262E-2</v>
      </c>
      <c r="D927">
        <f>($C$4+C927)/$C$3-SQRT((($C$4+C927)/$C$3)^2-2*B927/$C$3)</f>
        <v>0.52206410467624664</v>
      </c>
      <c r="E927">
        <f t="shared" si="14"/>
        <v>2.0441282093524933</v>
      </c>
      <c r="F927">
        <f>SUM($E$8:E927)</f>
        <v>142775.33096090984</v>
      </c>
    </row>
    <row r="928" spans="1:6" x14ac:dyDescent="0.25">
      <c r="A928">
        <v>921</v>
      </c>
      <c r="B928">
        <f>B927-C927*(2*D927+$C$5)+1/2*$C$3*(2*D927+$C$5)^2</f>
        <v>14.465801073618266</v>
      </c>
      <c r="C928">
        <f>C927-$C$3*(2*D927+$C$5)</f>
        <v>2.3624016957757347E-2</v>
      </c>
      <c r="D928">
        <f>($C$4+C928)/$C$3-SQRT((($C$4+C928)/$C$3)^2-2*B928/$C$3)</f>
        <v>0.52032641344703734</v>
      </c>
      <c r="E928">
        <f t="shared" si="14"/>
        <v>2.0406528268940747</v>
      </c>
      <c r="F928">
        <f>SUM($E$8:E928)</f>
        <v>142777.37161373673</v>
      </c>
    </row>
    <row r="929" spans="1:6" x14ac:dyDescent="0.25">
      <c r="A929">
        <v>922</v>
      </c>
      <c r="B929">
        <f>B928-C928*(2*D928+$C$5)+1/2*$C$3*(2*D928+$C$5)^2</f>
        <v>14.417632821213772</v>
      </c>
      <c r="C929">
        <f>C928-$C$3*(2*D928+$C$5)</f>
        <v>2.3584652512794114E-2</v>
      </c>
      <c r="D929">
        <f>($C$4+C929)/$C$3-SQRT((($C$4+C929)/$C$3)^2-2*B929/$C$3)</f>
        <v>0.51859456347301602</v>
      </c>
      <c r="E929">
        <f t="shared" si="14"/>
        <v>2.037189126946032</v>
      </c>
      <c r="F929">
        <f>SUM($E$8:E929)</f>
        <v>142779.40880286368</v>
      </c>
    </row>
    <row r="930" spans="1:6" x14ac:dyDescent="0.25">
      <c r="A930">
        <v>923</v>
      </c>
      <c r="B930">
        <f>B929-C929*(2*D929+$C$5)+1/2*$C$3*(2*D929+$C$5)^2</f>
        <v>14.369626451903942</v>
      </c>
      <c r="C930">
        <f>C929-$C$3*(2*D929+$C$5)</f>
        <v>2.3545354883030493E-2</v>
      </c>
      <c r="D930">
        <f>($C$4+C930)/$C$3-SQRT((($C$4+C930)/$C$3)^2-2*B930/$C$3)</f>
        <v>0.51686853030696511</v>
      </c>
      <c r="E930">
        <f t="shared" si="14"/>
        <v>2.0337370606139302</v>
      </c>
      <c r="F930">
        <f>SUM($E$8:E930)</f>
        <v>142781.44253992429</v>
      </c>
    </row>
    <row r="931" spans="1:6" x14ac:dyDescent="0.25">
      <c r="A931">
        <v>924</v>
      </c>
      <c r="B931">
        <f>B930-C930*(2*D930+$C$5)+1/2*$C$3*(2*D930+$C$5)^2</f>
        <v>14.321781283881963</v>
      </c>
      <c r="C931">
        <f>C930-$C$3*(2*D930+$C$5)</f>
        <v>2.3506123844052602E-2</v>
      </c>
      <c r="D931">
        <f>($C$4+C931)/$C$3-SQRT((($C$4+C931)/$C$3)^2-2*B931/$C$3)</f>
        <v>0.51514828926883638</v>
      </c>
      <c r="E931">
        <f t="shared" si="14"/>
        <v>2.0302965785376728</v>
      </c>
      <c r="F931">
        <f>SUM($E$8:E931)</f>
        <v>142783.47283650283</v>
      </c>
    </row>
    <row r="932" spans="1:6" x14ac:dyDescent="0.25">
      <c r="A932">
        <v>925</v>
      </c>
      <c r="B932">
        <f>B931-C931*(2*D931+$C$5)+1/2*$C$3*(2*D931+$C$5)^2</f>
        <v>14.274096639016129</v>
      </c>
      <c r="C932">
        <f>C931-$C$3*(2*D931+$C$5)</f>
        <v>2.3466959172398712E-2</v>
      </c>
      <c r="D932">
        <f>($C$4+C932)/$C$3-SQRT((($C$4+C932)/$C$3)^2-2*B932/$C$3)</f>
        <v>0.51343381614424288</v>
      </c>
      <c r="E932">
        <f t="shared" si="14"/>
        <v>2.0268676322884858</v>
      </c>
      <c r="F932">
        <f>SUM($E$8:E932)</f>
        <v>142785.49970413512</v>
      </c>
    </row>
    <row r="933" spans="1:6" x14ac:dyDescent="0.25">
      <c r="A933">
        <v>926</v>
      </c>
      <c r="B933">
        <f>B932-C932*(2*D932+$C$5)+1/2*$C$3*(2*D932+$C$5)^2</f>
        <v>14.226571842810637</v>
      </c>
      <c r="C933">
        <f>C932-$C$3*(2*D932+$C$5)</f>
        <v>2.3427860645541296E-2</v>
      </c>
      <c r="D933">
        <f>($C$4+C933)/$C$3-SQRT((($C$4+C933)/$C$3)^2-2*B933/$C$3)</f>
        <v>0.51172508671879768</v>
      </c>
      <c r="E933">
        <f t="shared" si="14"/>
        <v>2.0234501734375954</v>
      </c>
      <c r="F933">
        <f>SUM($E$8:E933)</f>
        <v>142787.52315430855</v>
      </c>
    </row>
    <row r="934" spans="1:6" x14ac:dyDescent="0.25">
      <c r="A934">
        <v>927</v>
      </c>
      <c r="B934">
        <f>B933-C933*(2*D933+$C$5)+1/2*$C$3*(2*D933+$C$5)^2</f>
        <v>14.179206224388462</v>
      </c>
      <c r="C934">
        <f>C933-$C$3*(2*D933+$C$5)</f>
        <v>2.3388828041887022E-2</v>
      </c>
      <c r="D934">
        <f>($C$4+C934)/$C$3-SQRT((($C$4+C934)/$C$3)^2-2*B934/$C$3)</f>
        <v>0.51002207701094449</v>
      </c>
      <c r="E934">
        <f t="shared" si="14"/>
        <v>2.020044154021889</v>
      </c>
      <c r="F934">
        <f>SUM($E$8:E934)</f>
        <v>142789.54319846258</v>
      </c>
    </row>
    <row r="935" spans="1:6" x14ac:dyDescent="0.25">
      <c r="A935">
        <v>928</v>
      </c>
      <c r="B935">
        <f>B934-C934*(2*D934+$C$5)+1/2*$C$3*(2*D934+$C$5)^2</f>
        <v>14.131999116463428</v>
      </c>
      <c r="C935">
        <f>C934-$C$3*(2*D934+$C$5)</f>
        <v>2.3349861140767772E-2</v>
      </c>
      <c r="D935">
        <f>($C$4+C935)/$C$3-SQRT((($C$4+C935)/$C$3)^2-2*B935/$C$3)</f>
        <v>0.5083247625734657</v>
      </c>
      <c r="E935">
        <f t="shared" si="14"/>
        <v>2.0166495251469314</v>
      </c>
      <c r="F935">
        <f>SUM($E$8:E935)</f>
        <v>142791.55984798772</v>
      </c>
    </row>
    <row r="936" spans="1:6" x14ac:dyDescent="0.25">
      <c r="A936">
        <v>929</v>
      </c>
      <c r="B936">
        <f>B935-C935*(2*D935+$C$5)+1/2*$C$3*(2*D935+$C$5)^2</f>
        <v>14.084949855345032</v>
      </c>
      <c r="C936">
        <f>C935-$C$3*(2*D935+$C$5)</f>
        <v>2.3310959722458609E-2</v>
      </c>
      <c r="D936">
        <f>($C$4+C936)/$C$3-SQRT((($C$4+C936)/$C$3)^2-2*B936/$C$3)</f>
        <v>0.50663312012329698</v>
      </c>
      <c r="E936">
        <f t="shared" si="14"/>
        <v>2.013266240246594</v>
      </c>
      <c r="F936">
        <f>SUM($E$8:E936)</f>
        <v>142793.57311422797</v>
      </c>
    </row>
    <row r="937" spans="1:6" x14ac:dyDescent="0.25">
      <c r="A937">
        <v>930</v>
      </c>
      <c r="B937">
        <f>B936-C936*(2*D936+$C$5)+1/2*$C$3*(2*D936+$C$5)^2</f>
        <v>14.038057780867261</v>
      </c>
      <c r="C937">
        <f>C936-$C$3*(2*D936+$C$5)</f>
        <v>2.3272123568132866E-2</v>
      </c>
      <c r="D937">
        <f>($C$4+C937)/$C$3-SQRT((($C$4+C937)/$C$3)^2-2*B937/$C$3)</f>
        <v>0.504947125678882</v>
      </c>
      <c r="E937">
        <f t="shared" si="14"/>
        <v>2.009894251357764</v>
      </c>
      <c r="F937">
        <f>SUM($E$8:E937)</f>
        <v>142795.58300847933</v>
      </c>
    </row>
    <row r="938" spans="1:6" x14ac:dyDescent="0.25">
      <c r="A938">
        <v>931</v>
      </c>
      <c r="B938">
        <f>B937-C937*(2*D937+$C$5)+1/2*$C$3*(2*D937+$C$5)^2</f>
        <v>13.991322236404573</v>
      </c>
      <c r="C938">
        <f>C937-$C$3*(2*D937+$C$5)</f>
        <v>2.323335245988908E-2</v>
      </c>
      <c r="D938">
        <f>($C$4+C938)/$C$3-SQRT((($C$4+C938)/$C$3)^2-2*B938/$C$3)</f>
        <v>0.50326675595715642</v>
      </c>
      <c r="E938">
        <f t="shared" si="14"/>
        <v>2.0065335119143128</v>
      </c>
      <c r="F938">
        <f>SUM($E$8:E938)</f>
        <v>142797.58954199124</v>
      </c>
    </row>
    <row r="939" spans="1:6" x14ac:dyDescent="0.25">
      <c r="A939">
        <v>932</v>
      </c>
      <c r="B939">
        <f>B938-C938*(2*D938+$C$5)+1/2*$C$3*(2*D938+$C$5)^2</f>
        <v>13.944742568822821</v>
      </c>
      <c r="C939">
        <f>C938-$C$3*(2*D938+$C$5)</f>
        <v>2.3194646180724067E-2</v>
      </c>
      <c r="D939">
        <f>($C$4+C939)/$C$3-SQRT((($C$4+C939)/$C$3)^2-2*B939/$C$3)</f>
        <v>0.50159198674373329</v>
      </c>
      <c r="E939">
        <f t="shared" si="14"/>
        <v>2.0031839734874666</v>
      </c>
      <c r="F939">
        <f>SUM($E$8:E939)</f>
        <v>142799.59272596473</v>
      </c>
    </row>
    <row r="940" spans="1:6" x14ac:dyDescent="0.25">
      <c r="A940">
        <v>933</v>
      </c>
      <c r="B940">
        <f>B939-C939*(2*D939+$C$5)+1/2*$C$3*(2*D939+$C$5)^2</f>
        <v>13.898318128506059</v>
      </c>
      <c r="C940">
        <f>C939-$C$3*(2*D939+$C$5)</f>
        <v>2.3156004514568829E-2</v>
      </c>
      <c r="D940">
        <f>($C$4+C940)/$C$3-SQRT((($C$4+C940)/$C$3)^2-2*B940/$C$3)</f>
        <v>0.49992279568687081</v>
      </c>
      <c r="E940">
        <f t="shared" si="14"/>
        <v>1.9998455913737416</v>
      </c>
      <c r="F940">
        <f>SUM($E$8:E940)</f>
        <v>142801.5925715561</v>
      </c>
    </row>
    <row r="941" spans="1:6" x14ac:dyDescent="0.25">
      <c r="A941">
        <v>934</v>
      </c>
      <c r="B941">
        <f>B940-C940*(2*D940+$C$5)+1/2*$C$3*(2*D940+$C$5)^2</f>
        <v>13.852048269253787</v>
      </c>
      <c r="C941">
        <f>C940-$C$3*(2*D940+$C$5)</f>
        <v>2.3117427246216713E-2</v>
      </c>
      <c r="D941">
        <f>($C$4+C941)/$C$3-SQRT((($C$4+C941)/$C$3)^2-2*B941/$C$3)</f>
        <v>0.49825915903784335</v>
      </c>
      <c r="E941">
        <f t="shared" si="14"/>
        <v>1.9965183180756867</v>
      </c>
      <c r="F941">
        <f>SUM($E$8:E941)</f>
        <v>142803.58908987418</v>
      </c>
    </row>
    <row r="942" spans="1:6" x14ac:dyDescent="0.25">
      <c r="A942">
        <v>935</v>
      </c>
      <c r="B942">
        <f>B941-C941*(2*D941+$C$5)+1/2*$C$3*(2*D941+$C$5)^2</f>
        <v>13.805932348329616</v>
      </c>
      <c r="C942">
        <f>C941-$C$3*(2*D941+$C$5)</f>
        <v>2.3078914161377289E-2</v>
      </c>
      <c r="D942">
        <f>($C$4+C942)/$C$3-SQRT((($C$4+C942)/$C$3)^2-2*B942/$C$3)</f>
        <v>0.49660105374641716</v>
      </c>
      <c r="E942">
        <f t="shared" si="14"/>
        <v>1.9932021074928343</v>
      </c>
      <c r="F942">
        <f>SUM($E$8:E942)</f>
        <v>142805.58229198167</v>
      </c>
    </row>
    <row r="943" spans="1:6" x14ac:dyDescent="0.25">
      <c r="A943">
        <v>936</v>
      </c>
      <c r="B943">
        <f>B942-C942*(2*D942+$C$5)+1/2*$C$3*(2*D942+$C$5)^2</f>
        <v>13.759969726412765</v>
      </c>
      <c r="C943">
        <f>C942-$C$3*(2*D942+$C$5)</f>
        <v>2.3040465046649417E-2</v>
      </c>
      <c r="D943">
        <f>($C$4+C943)/$C$3-SQRT((($C$4+C943)/$C$3)^2-2*B943/$C$3)</f>
        <v>0.49494845699518919</v>
      </c>
      <c r="E943">
        <f t="shared" si="14"/>
        <v>1.9898969139903784</v>
      </c>
      <c r="F943">
        <f>SUM($E$8:E943)</f>
        <v>142807.57218889566</v>
      </c>
    </row>
    <row r="944" spans="1:6" x14ac:dyDescent="0.25">
      <c r="A944">
        <v>937</v>
      </c>
      <c r="B944">
        <f>B943-C943*(2*D943+$C$5)+1/2*$C$3*(2*D943+$C$5)^2</f>
        <v>13.714159767571388</v>
      </c>
      <c r="C944">
        <f>C943-$C$3*(2*D943+$C$5)</f>
        <v>2.3002079689512258E-2</v>
      </c>
      <c r="D944">
        <f>($C$4+C944)/$C$3-SQRT((($C$4+C944)/$C$3)^2-2*B944/$C$3)</f>
        <v>0.4933013457339257</v>
      </c>
      <c r="E944">
        <f t="shared" si="14"/>
        <v>1.9866026914678514</v>
      </c>
      <c r="F944">
        <f>SUM($E$8:E944)</f>
        <v>142809.55879158713</v>
      </c>
    </row>
    <row r="945" spans="1:6" x14ac:dyDescent="0.25">
      <c r="A945">
        <v>938</v>
      </c>
      <c r="B945">
        <f>B944-C944*(2*D944+$C$5)+1/2*$C$3*(2*D944+$C$5)^2</f>
        <v>13.668501839257459</v>
      </c>
      <c r="C945">
        <f>C944-$C$3*(2*D944+$C$5)</f>
        <v>2.296375787833425E-2</v>
      </c>
      <c r="D945">
        <f>($C$4+C945)/$C$3-SQRT((($C$4+C945)/$C$3)^2-2*B945/$C$3)</f>
        <v>0.49165969737805426</v>
      </c>
      <c r="E945">
        <f t="shared" si="14"/>
        <v>1.9833193947561085</v>
      </c>
      <c r="F945">
        <f>SUM($E$8:E945)</f>
        <v>142811.54211098189</v>
      </c>
    </row>
    <row r="946" spans="1:6" x14ac:dyDescent="0.25">
      <c r="A946">
        <v>939</v>
      </c>
      <c r="B946">
        <f>B945-C945*(2*D945+$C$5)+1/2*$C$3*(2*D945+$C$5)^2</f>
        <v>13.622995312269587</v>
      </c>
      <c r="C946">
        <f>C945-$C$3*(2*D945+$C$5)</f>
        <v>2.2925499402355158E-2</v>
      </c>
      <c r="D946">
        <f>($C$4+C946)/$C$3-SQRT((($C$4+C946)/$C$3)^2-2*B946/$C$3)</f>
        <v>0.49002348934300244</v>
      </c>
      <c r="E946">
        <f t="shared" si="14"/>
        <v>1.9800469786860049</v>
      </c>
      <c r="F946">
        <f>SUM($E$8:E946)</f>
        <v>142813.52215796057</v>
      </c>
    </row>
    <row r="947" spans="1:6" x14ac:dyDescent="0.25">
      <c r="A947">
        <v>940</v>
      </c>
      <c r="B947">
        <f>B946-C946*(2*D946+$C$5)+1/2*$C$3*(2*D946+$C$5)^2</f>
        <v>13.577639560737433</v>
      </c>
      <c r="C947">
        <f>C946-$C$3*(2*D946+$C$5)</f>
        <v>2.2887304051686062E-2</v>
      </c>
      <c r="D947">
        <f>($C$4+C947)/$C$3-SQRT((($C$4+C947)/$C$3)^2-2*B947/$C$3)</f>
        <v>0.48839269927702844</v>
      </c>
      <c r="E947">
        <f t="shared" si="14"/>
        <v>1.9767853985540569</v>
      </c>
      <c r="F947">
        <f>SUM($E$8:E947)</f>
        <v>142815.49894335913</v>
      </c>
    </row>
    <row r="948" spans="1:6" x14ac:dyDescent="0.25">
      <c r="A948">
        <v>941</v>
      </c>
      <c r="B948">
        <f>B947-C947*(2*D947+$C$5)+1/2*$C$3*(2*D947+$C$5)^2</f>
        <v>13.532433962095546</v>
      </c>
      <c r="C948">
        <f>C947-$C$3*(2*D947+$C$5)</f>
        <v>2.2849171617300375E-2</v>
      </c>
      <c r="D948">
        <f>($C$4+C948)/$C$3-SQRT((($C$4+C948)/$C$3)^2-2*B948/$C$3)</f>
        <v>0.48676730459555984</v>
      </c>
      <c r="E948">
        <f t="shared" si="14"/>
        <v>1.9735346091911197</v>
      </c>
      <c r="F948">
        <f>SUM($E$8:E948)</f>
        <v>142817.47247796832</v>
      </c>
    </row>
    <row r="949" spans="1:6" x14ac:dyDescent="0.25">
      <c r="A949">
        <v>942</v>
      </c>
      <c r="B949">
        <f>B948-C948*(2*D948+$C$5)+1/2*$C$3*(2*D948+$C$5)^2</f>
        <v>13.487377897078623</v>
      </c>
      <c r="C949">
        <f>C948-$C$3*(2*D948+$C$5)</f>
        <v>2.281110189104283E-2</v>
      </c>
      <c r="D949">
        <f>($C$4+C949)/$C$3-SQRT((($C$4+C949)/$C$3)^2-2*B949/$C$3)</f>
        <v>0.48514728317968547</v>
      </c>
      <c r="E949">
        <f t="shared" si="14"/>
        <v>1.9702945663593709</v>
      </c>
      <c r="F949">
        <f>SUM($E$8:E949)</f>
        <v>142819.44277253468</v>
      </c>
    </row>
    <row r="950" spans="1:6" x14ac:dyDescent="0.25">
      <c r="A950">
        <v>943</v>
      </c>
      <c r="B950">
        <f>B949-C949*(2*D949+$C$5)+1/2*$C$3*(2*D949+$C$5)^2</f>
        <v>13.442470749684906</v>
      </c>
      <c r="C950">
        <f>C949-$C$3*(2*D949+$C$5)</f>
        <v>2.2773094665611514E-2</v>
      </c>
      <c r="D950">
        <f>($C$4+C950)/$C$3-SQRT((($C$4+C950)/$C$3)^2-2*B950/$C$3)</f>
        <v>0.48353261291049421</v>
      </c>
      <c r="E950">
        <f t="shared" si="14"/>
        <v>1.9670652258209884</v>
      </c>
      <c r="F950">
        <f>SUM($E$8:E950)</f>
        <v>142821.4098377605</v>
      </c>
    </row>
    <row r="951" spans="1:6" x14ac:dyDescent="0.25">
      <c r="A951">
        <v>944</v>
      </c>
      <c r="B951">
        <f>B950-C950*(2*D950+$C$5)+1/2*$C$3*(2*D950+$C$5)^2</f>
        <v>13.397711907161037</v>
      </c>
      <c r="C951">
        <f>C950-$C$3*(2*D950+$C$5)</f>
        <v>2.2735149734557869E-2</v>
      </c>
      <c r="D951">
        <f>($C$4+C951)/$C$3-SQRT((($C$4+C951)/$C$3)^2-2*B951/$C$3)</f>
        <v>0.48192327166907489</v>
      </c>
      <c r="E951">
        <f t="shared" si="14"/>
        <v>1.9638465433381498</v>
      </c>
      <c r="F951">
        <f>SUM($E$8:E951)</f>
        <v>142823.37368430384</v>
      </c>
    </row>
    <row r="952" spans="1:6" x14ac:dyDescent="0.25">
      <c r="A952">
        <v>945</v>
      </c>
      <c r="B952">
        <f>B951-C951*(2*D951+$C$5)+1/2*$C$3*(2*D951+$C$5)^2</f>
        <v>13.353100759986972</v>
      </c>
      <c r="C952">
        <f>C951-$C$3*(2*D951+$C$5)</f>
        <v>2.2697266892286686E-2</v>
      </c>
      <c r="D952">
        <f>($C$4+C952)/$C$3-SQRT((($C$4+C952)/$C$3)^2-2*B952/$C$3)</f>
        <v>0.48031923780217767</v>
      </c>
      <c r="E952">
        <f t="shared" si="14"/>
        <v>1.9606384756043553</v>
      </c>
      <c r="F952">
        <f>SUM($E$8:E952)</f>
        <v>142825.33432277944</v>
      </c>
    </row>
    <row r="953" spans="1:6" x14ac:dyDescent="0.25">
      <c r="A953">
        <v>946</v>
      </c>
      <c r="B953">
        <f>B952-C952*(2*D952+$C$5)+1/2*$C$3*(2*D952+$C$5)^2</f>
        <v>13.308636701839857</v>
      </c>
      <c r="C953">
        <f>C952-$C$3*(2*D952+$C$5)</f>
        <v>2.2659445934038146E-2</v>
      </c>
      <c r="D953">
        <f>($C$4+C953)/$C$3-SQRT((($C$4+C953)/$C$3)^2-2*B953/$C$3)</f>
        <v>0.47872048942372203</v>
      </c>
      <c r="E953">
        <f t="shared" si="14"/>
        <v>1.9574409788474441</v>
      </c>
      <c r="F953">
        <f>SUM($E$8:E953)</f>
        <v>142827.29176375829</v>
      </c>
    </row>
    <row r="954" spans="1:6" x14ac:dyDescent="0.25">
      <c r="A954">
        <v>947</v>
      </c>
      <c r="B954">
        <f>B953-C953*(2*D953+$C$5)+1/2*$C$3*(2*D953+$C$5)^2</f>
        <v>13.264319129589776</v>
      </c>
      <c r="C954">
        <f>C953-$C$3*(2*D953+$C$5)</f>
        <v>2.2621686655896797E-2</v>
      </c>
      <c r="D954">
        <f>($C$4+C954)/$C$3-SQRT((($C$4+C954)/$C$3)^2-2*B954/$C$3)</f>
        <v>0.47712700464762747</v>
      </c>
      <c r="E954">
        <f t="shared" si="14"/>
        <v>1.9542540092952549</v>
      </c>
      <c r="F954">
        <f>SUM($E$8:E954)</f>
        <v>142829.24601776758</v>
      </c>
    </row>
    <row r="955" spans="1:6" x14ac:dyDescent="0.25">
      <c r="A955">
        <v>948</v>
      </c>
      <c r="B955">
        <f>B954-C954*(2*D954+$C$5)+1/2*$C$3*(2*D954+$C$5)^2</f>
        <v>13.220147443284944</v>
      </c>
      <c r="C955">
        <f>C954-$C$3*(2*D954+$C$5)</f>
        <v>2.2583988854791563E-2</v>
      </c>
      <c r="D955">
        <f>($C$4+C955)/$C$3-SQRT((($C$4+C955)/$C$3)^2-2*B955/$C$3)</f>
        <v>0.47553876228630543</v>
      </c>
      <c r="E955">
        <f t="shared" si="14"/>
        <v>1.9510775245726109</v>
      </c>
      <c r="F955">
        <f>SUM($E$8:E955)</f>
        <v>142831.19709529215</v>
      </c>
    </row>
    <row r="956" spans="1:6" x14ac:dyDescent="0.25">
      <c r="A956">
        <v>949</v>
      </c>
      <c r="B956">
        <f>B955-C955*(2*D955+$C$5)+1/2*$C$3*(2*D955+$C$5)^2</f>
        <v>13.176121046105466</v>
      </c>
      <c r="C956">
        <f>C955-$C$3*(2*D955+$C$5)</f>
        <v>2.2546352328468789E-2</v>
      </c>
      <c r="D956">
        <f>($C$4+C956)/$C$3-SQRT((($C$4+C956)/$C$3)^2-2*B956/$C$3)</f>
        <v>0.47395574068650603</v>
      </c>
      <c r="E956">
        <f t="shared" si="14"/>
        <v>1.9479114813730121</v>
      </c>
      <c r="F956">
        <f>SUM($E$8:E956)</f>
        <v>142833.14500677353</v>
      </c>
    </row>
    <row r="957" spans="1:6" x14ac:dyDescent="0.25">
      <c r="A957">
        <v>950</v>
      </c>
      <c r="B957">
        <f>B956-C956*(2*D956+$C$5)+1/2*$C$3*(2*D956+$C$5)^2</f>
        <v>13.132239344369879</v>
      </c>
      <c r="C957">
        <f>C956-$C$3*(2*D956+$C$5)</f>
        <v>2.2508776875510204E-2</v>
      </c>
      <c r="D957">
        <f>($C$4+C957)/$C$3-SQRT((($C$4+C957)/$C$3)^2-2*B957/$C$3)</f>
        <v>0.47237791842781007</v>
      </c>
      <c r="E957">
        <f t="shared" si="14"/>
        <v>1.9447558368556201</v>
      </c>
      <c r="F957">
        <f>SUM($E$8:E957)</f>
        <v>142835.08976261038</v>
      </c>
    </row>
    <row r="958" spans="1:6" x14ac:dyDescent="0.25">
      <c r="A958">
        <v>951</v>
      </c>
      <c r="B958">
        <f>B957-C957*(2*D957+$C$5)+1/2*$C$3*(2*D957+$C$5)^2</f>
        <v>13.088501747510142</v>
      </c>
      <c r="C958">
        <f>C957-$C$3*(2*D957+$C$5)</f>
        <v>2.2471262295323945E-2</v>
      </c>
      <c r="D958">
        <f>($C$4+C958)/$C$3-SQRT((($C$4+C958)/$C$3)^2-2*B958/$C$3)</f>
        <v>0.47080527455545962</v>
      </c>
      <c r="E958">
        <f t="shared" si="14"/>
        <v>1.9416105491109192</v>
      </c>
      <c r="F958">
        <f>SUM($E$8:E958)</f>
        <v>142837.03137315949</v>
      </c>
    </row>
    <row r="959" spans="1:6" x14ac:dyDescent="0.25">
      <c r="A959">
        <v>952</v>
      </c>
      <c r="B959">
        <f>B958-C958*(2*D958+$C$5)+1/2*$C$3*(2*D958+$C$5)^2</f>
        <v>13.044907668036361</v>
      </c>
      <c r="C959">
        <f>C958-$C$3*(2*D958+$C$5)</f>
        <v>2.2433808388126589E-2</v>
      </c>
      <c r="D959">
        <f>($C$4+C959)/$C$3-SQRT((($C$4+C959)/$C$3)^2-2*B959/$C$3)</f>
        <v>0.46923778811469674</v>
      </c>
      <c r="E959">
        <f t="shared" si="14"/>
        <v>1.9384755762293935</v>
      </c>
      <c r="F959">
        <f>SUM($E$8:E959)</f>
        <v>142838.96984873572</v>
      </c>
    </row>
    <row r="960" spans="1:6" x14ac:dyDescent="0.25">
      <c r="A960">
        <v>953</v>
      </c>
      <c r="B960">
        <f>B959-C959*(2*D959+$C$5)+1/2*$C$3*(2*D959+$C$5)^2</f>
        <v>13.001456521522636</v>
      </c>
      <c r="C960">
        <f>C959-$C$3*(2*D959+$C$5)</f>
        <v>2.2396414954943152E-2</v>
      </c>
      <c r="D960">
        <f>($C$4+C960)/$C$3-SQRT((($C$4+C960)/$C$3)^2-2*B960/$C$3)</f>
        <v>0.46767543768510222</v>
      </c>
      <c r="E960">
        <f t="shared" si="14"/>
        <v>1.9353508753702044</v>
      </c>
      <c r="F960">
        <f>SUM($E$8:E960)</f>
        <v>142840.90519961109</v>
      </c>
    </row>
    <row r="961" spans="1:6" x14ac:dyDescent="0.25">
      <c r="A961">
        <v>954</v>
      </c>
      <c r="B961">
        <f>B960-C960*(2*D960+$C$5)+1/2*$C$3*(2*D960+$C$5)^2</f>
        <v>12.958147726613779</v>
      </c>
      <c r="C961">
        <f>C960-$C$3*(2*D960+$C$5)</f>
        <v>2.2359081797625056E-2</v>
      </c>
      <c r="D961">
        <f>($C$4+C961)/$C$3-SQRT((($C$4+C961)/$C$3)^2-2*B961/$C$3)</f>
        <v>0.46611820254474878</v>
      </c>
      <c r="E961">
        <f t="shared" si="14"/>
        <v>1.9322364050894976</v>
      </c>
      <c r="F961">
        <f>SUM($E$8:E961)</f>
        <v>142842.83743601618</v>
      </c>
    </row>
    <row r="962" spans="1:6" x14ac:dyDescent="0.25">
      <c r="A962">
        <v>955</v>
      </c>
      <c r="B962">
        <f>B961-C961*(2*D961+$C$5)+1/2*$C$3*(2*D961+$C$5)^2</f>
        <v>12.91498070497993</v>
      </c>
      <c r="C962">
        <f>C961-$C$3*(2*D961+$C$5)</f>
        <v>2.2321808718823177E-2</v>
      </c>
      <c r="D962">
        <f>($C$4+C962)/$C$3-SQRT((($C$4+C962)/$C$3)^2-2*B962/$C$3)</f>
        <v>0.46456606197170913</v>
      </c>
      <c r="E962">
        <f t="shared" si="14"/>
        <v>1.9291321239434183</v>
      </c>
      <c r="F962">
        <f>SUM($E$8:E962)</f>
        <v>142844.76656814013</v>
      </c>
    </row>
    <row r="963" spans="1:6" x14ac:dyDescent="0.25">
      <c r="A963">
        <v>956</v>
      </c>
      <c r="B963">
        <f>B962-C962*(2*D962+$C$5)+1/2*$C$3*(2*D962+$C$5)^2</f>
        <v>12.871954881302653</v>
      </c>
      <c r="C963">
        <f>C962-$C$3*(2*D962+$C$5)</f>
        <v>2.228459552198785E-2</v>
      </c>
      <c r="D963">
        <f>($C$4+C963)/$C$3-SQRT((($C$4+C963)/$C$3)^2-2*B963/$C$3)</f>
        <v>0.46301899524405599</v>
      </c>
      <c r="E963">
        <f t="shared" si="14"/>
        <v>1.926037990488112</v>
      </c>
      <c r="F963">
        <f>SUM($E$8:E963)</f>
        <v>142846.69260613061</v>
      </c>
    </row>
    <row r="964" spans="1:6" x14ac:dyDescent="0.25">
      <c r="A964">
        <v>957</v>
      </c>
      <c r="B964">
        <f>B963-C963*(2*D963+$C$5)+1/2*$C$3*(2*D963+$C$5)^2</f>
        <v>12.829069683261109</v>
      </c>
      <c r="C964">
        <f>C963-$C$3*(2*D963+$C$5)</f>
        <v>2.2247442011368867E-2</v>
      </c>
      <c r="D964">
        <f>($C$4+C964)/$C$3-SQRT((($C$4+C964)/$C$3)^2-2*B964/$C$3)</f>
        <v>0.46147698210552335</v>
      </c>
      <c r="E964">
        <f t="shared" si="14"/>
        <v>1.9229539642110467</v>
      </c>
      <c r="F964">
        <f>SUM($E$8:E964)</f>
        <v>142848.61556009483</v>
      </c>
    </row>
    <row r="965" spans="1:6" x14ac:dyDescent="0.25">
      <c r="A965">
        <v>958</v>
      </c>
      <c r="B965">
        <f>B964-C964*(2*D964+$C$5)+1/2*$C$3*(2*D964+$C$5)^2</f>
        <v>12.786324541497592</v>
      </c>
      <c r="C965">
        <f>C964-$C$3*(2*D964+$C$5)</f>
        <v>2.221034799199751E-2</v>
      </c>
      <c r="D965">
        <f>($C$4+C965)/$C$3-SQRT((($C$4+C965)/$C$3)^2-2*B965/$C$3)</f>
        <v>0.45994000160135329</v>
      </c>
      <c r="E965">
        <f t="shared" si="14"/>
        <v>1.9198800032027066</v>
      </c>
      <c r="F965">
        <f>SUM($E$8:E965)</f>
        <v>142850.53544009803</v>
      </c>
    </row>
    <row r="966" spans="1:6" x14ac:dyDescent="0.25">
      <c r="A966">
        <v>959</v>
      </c>
      <c r="B966">
        <f>B965-C965*(2*D965+$C$5)+1/2*$C$3*(2*D965+$C$5)^2</f>
        <v>12.743718889634952</v>
      </c>
      <c r="C966">
        <f>C965-$C$3*(2*D965+$C$5)</f>
        <v>2.2173313269713509E-2</v>
      </c>
      <c r="D966">
        <f>($C$4+C966)/$C$3-SQRT((($C$4+C966)/$C$3)^2-2*B966/$C$3)</f>
        <v>0.45840803370811045</v>
      </c>
      <c r="E966">
        <f t="shared" si="14"/>
        <v>1.9168160674162209</v>
      </c>
      <c r="F966">
        <f>SUM($E$8:E966)</f>
        <v>142852.45225616544</v>
      </c>
    </row>
    <row r="967" spans="1:6" x14ac:dyDescent="0.25">
      <c r="A967">
        <v>960</v>
      </c>
      <c r="B967">
        <f>B966-C966*(2*D966+$C$5)+1/2*$C$3*(2*D966+$C$5)^2</f>
        <v>12.701252164221614</v>
      </c>
      <c r="C967">
        <f>C966-$C$3*(2*D966+$C$5)</f>
        <v>2.2136337651129091E-2</v>
      </c>
      <c r="D967">
        <f>($C$4+C967)/$C$3-SQRT((($C$4+C967)/$C$3)^2-2*B967/$C$3)</f>
        <v>0.45688105816952884</v>
      </c>
      <c r="E967">
        <f t="shared" si="14"/>
        <v>1.9137621163390577</v>
      </c>
      <c r="F967">
        <f>SUM($E$8:E967)</f>
        <v>142854.36601828178</v>
      </c>
    </row>
    <row r="968" spans="1:6" x14ac:dyDescent="0.25">
      <c r="A968">
        <v>961</v>
      </c>
      <c r="B968">
        <f>B967-C967*(2*D967+$C$5)+1/2*$C$3*(2*D967+$C$5)^2</f>
        <v>12.658923804728522</v>
      </c>
      <c r="C968">
        <f>C967-$C$3*(2*D967+$C$5)</f>
        <v>2.2099420943637982E-2</v>
      </c>
      <c r="D968">
        <f>($C$4+C968)/$C$3-SQRT((($C$4+C968)/$C$3)^2-2*B968/$C$3)</f>
        <v>0.45535905472934246</v>
      </c>
      <c r="E968">
        <f t="shared" si="14"/>
        <v>1.9107181094586849</v>
      </c>
      <c r="F968">
        <f>SUM($E$8:E968)</f>
        <v>142856.27673639124</v>
      </c>
    </row>
    <row r="969" spans="1:6" x14ac:dyDescent="0.25">
      <c r="A969">
        <v>962</v>
      </c>
      <c r="B969">
        <f>B968-C968*(2*D968+$C$5)+1/2*$C$3*(2*D968+$C$5)^2</f>
        <v>12.616733253535751</v>
      </c>
      <c r="C969">
        <f>C968-$C$3*(2*D968+$C$5)</f>
        <v>2.20625629554154E-2</v>
      </c>
      <c r="D969">
        <f>($C$4+C969)/$C$3-SQRT((($C$4+C969)/$C$3)^2-2*B969/$C$3)</f>
        <v>0.4538420035969466</v>
      </c>
      <c r="E969">
        <f t="shared" ref="E969:E1032" si="15">2*D969+1</f>
        <v>1.9076840071938932</v>
      </c>
      <c r="F969">
        <f>SUM($E$8:E969)</f>
        <v>142858.18442039844</v>
      </c>
    </row>
    <row r="970" spans="1:6" x14ac:dyDescent="0.25">
      <c r="A970">
        <v>963</v>
      </c>
      <c r="B970">
        <f>B969-C969*(2*D969+$C$5)+1/2*$C$3*(2*D969+$C$5)^2</f>
        <v>12.574679955898668</v>
      </c>
      <c r="C970">
        <f>C969-$C$3*(2*D969+$C$5)</f>
        <v>2.2025763495400086E-2</v>
      </c>
      <c r="D970">
        <f>($C$4+C970)/$C$3-SQRT((($C$4+C970)/$C$3)^2-2*B970/$C$3)</f>
        <v>0.4523298847489059</v>
      </c>
      <c r="E970">
        <f t="shared" si="15"/>
        <v>1.9046597694978118</v>
      </c>
      <c r="F970">
        <f>SUM($E$8:E970)</f>
        <v>142860.08908016793</v>
      </c>
    </row>
    <row r="971" spans="1:6" x14ac:dyDescent="0.25">
      <c r="A971">
        <v>964</v>
      </c>
      <c r="B971">
        <f>B970-C970*(2*D970+$C$5)+1/2*$C$3*(2*D970+$C$5)^2</f>
        <v>12.532763359945079</v>
      </c>
      <c r="C971">
        <f>C970-$C$3*(2*D970+$C$5)</f>
        <v>2.1989022373303291E-2</v>
      </c>
      <c r="D971">
        <f>($C$4+C971)/$C$3-SQRT((($C$4+C971)/$C$3)^2-2*B971/$C$3)</f>
        <v>0.45082267816178501</v>
      </c>
      <c r="E971">
        <f t="shared" si="15"/>
        <v>1.90164535632357</v>
      </c>
      <c r="F971">
        <f>SUM($E$8:E971)</f>
        <v>142861.99072552426</v>
      </c>
    </row>
    <row r="972" spans="1:6" x14ac:dyDescent="0.25">
      <c r="A972">
        <v>965</v>
      </c>
      <c r="B972">
        <f>B971-C971*(2*D971+$C$5)+1/2*$C$3*(2*D971+$C$5)^2</f>
        <v>12.490982916662082</v>
      </c>
      <c r="C972">
        <f>C971-$C$3*(2*D971+$C$5)</f>
        <v>2.1952339399608778E-2</v>
      </c>
      <c r="D972">
        <f>($C$4+C972)/$C$3-SQRT((($C$4+C972)/$C$3)^2-2*B972/$C$3)</f>
        <v>0.44932036427780986</v>
      </c>
      <c r="E972">
        <f t="shared" si="15"/>
        <v>1.8986407285556197</v>
      </c>
      <c r="F972">
        <f>SUM($E$8:E972)</f>
        <v>142863.88936625281</v>
      </c>
    </row>
    <row r="973" spans="1:6" x14ac:dyDescent="0.25">
      <c r="A973">
        <v>966</v>
      </c>
      <c r="B973">
        <f>B972-C972*(2*D972+$C$5)+1/2*$C$3*(2*D972+$C$5)^2</f>
        <v>12.449338079862592</v>
      </c>
      <c r="C973">
        <f>C972-$C$3*(2*D972+$C$5)</f>
        <v>2.1915714385554851E-2</v>
      </c>
      <c r="D973">
        <f>($C$4+C973)/$C$3-SQRT((($C$4+C973)/$C$3)^2-2*B973/$C$3)</f>
        <v>0.44782292353920639</v>
      </c>
      <c r="E973">
        <f t="shared" si="15"/>
        <v>1.8956458470784128</v>
      </c>
      <c r="F973">
        <f>SUM($E$8:E973)</f>
        <v>142865.78501209989</v>
      </c>
    </row>
    <row r="974" spans="1:6" x14ac:dyDescent="0.25">
      <c r="A974">
        <v>967</v>
      </c>
      <c r="B974">
        <f>B973-C973*(2*D973+$C$5)+1/2*$C$3*(2*D973+$C$5)^2</f>
        <v>12.407828306172474</v>
      </c>
      <c r="C974">
        <f>C973-$C$3*(2*D973+$C$5)</f>
        <v>2.1879147143134357E-2</v>
      </c>
      <c r="D974">
        <f>($C$4+C974)/$C$3-SQRT((($C$4+C974)/$C$3)^2-2*B974/$C$3)</f>
        <v>0.44633033638820052</v>
      </c>
      <c r="E974">
        <f t="shared" si="15"/>
        <v>1.892660672776401</v>
      </c>
      <c r="F974">
        <f>SUM($E$8:E974)</f>
        <v>142867.67767277267</v>
      </c>
    </row>
    <row r="975" spans="1:6" x14ac:dyDescent="0.25">
      <c r="A975">
        <v>968</v>
      </c>
      <c r="B975">
        <f>B974-C974*(2*D974+$C$5)+1/2*$C$3*(2*D974+$C$5)^2</f>
        <v>12.36645305501775</v>
      </c>
      <c r="C975">
        <f>C974-$C$3*(2*D974+$C$5)</f>
        <v>2.1842637485094688E-2</v>
      </c>
      <c r="D975">
        <f>($C$4+C975)/$C$3-SQRT((($C$4+C975)/$C$3)^2-2*B975/$C$3)</f>
        <v>0.44484258349984884</v>
      </c>
      <c r="E975">
        <f t="shared" si="15"/>
        <v>1.8896851669996977</v>
      </c>
      <c r="F975">
        <f>SUM($E$8:E975)</f>
        <v>142869.56735793967</v>
      </c>
    </row>
    <row r="976" spans="1:6" x14ac:dyDescent="0.25">
      <c r="A976">
        <v>969</v>
      </c>
      <c r="B976">
        <f>B975-C975*(2*D975+$C$5)+1/2*$C$3*(2*D975+$C$5)^2</f>
        <v>12.325211788601685</v>
      </c>
      <c r="C976">
        <f>C975-$C$3*(2*D975+$C$5)</f>
        <v>2.18061852249288E-2</v>
      </c>
      <c r="D976">
        <f>($C$4+C976)/$C$3-SQRT((($C$4+C976)/$C$3)^2-2*B976/$C$3)</f>
        <v>0.44335964531637728</v>
      </c>
      <c r="E976">
        <f t="shared" si="15"/>
        <v>1.8867192906327546</v>
      </c>
      <c r="F976">
        <f>SUM($E$8:E976)</f>
        <v>142871.4540772303</v>
      </c>
    </row>
    <row r="977" spans="1:6" x14ac:dyDescent="0.25">
      <c r="A977">
        <v>970</v>
      </c>
      <c r="B977">
        <f>B976-C976*(2*D976+$C$5)+1/2*$C$3*(2*D976+$C$5)^2</f>
        <v>12.284103971902315</v>
      </c>
      <c r="C977">
        <f>C976-$C$3*(2*D976+$C$5)</f>
        <v>2.1769790176884185E-2</v>
      </c>
      <c r="D977">
        <f>($C$4+C977)/$C$3-SQRT((($C$4+C977)/$C$3)^2-2*B977/$C$3)</f>
        <v>0.44188150274567306</v>
      </c>
      <c r="E977">
        <f t="shared" si="15"/>
        <v>1.8837630054913461</v>
      </c>
      <c r="F977">
        <f>SUM($E$8:E977)</f>
        <v>142873.33784023579</v>
      </c>
    </row>
    <row r="978" spans="1:6" x14ac:dyDescent="0.25">
      <c r="A978">
        <v>971</v>
      </c>
      <c r="B978">
        <f>B977-C977*(2*D977+$C$5)+1/2*$C$3*(2*D977+$C$5)^2</f>
        <v>12.24312907263956</v>
      </c>
      <c r="C978">
        <f>C977-$C$3*(2*D977+$C$5)</f>
        <v>2.1733452155944924E-2</v>
      </c>
      <c r="D978">
        <f>($C$4+C978)/$C$3-SQRT((($C$4+C978)/$C$3)^2-2*B978/$C$3)</f>
        <v>0.4404081366956234</v>
      </c>
      <c r="E978">
        <f t="shared" si="15"/>
        <v>1.8808162733912468</v>
      </c>
      <c r="F978">
        <f>SUM($E$8:E978)</f>
        <v>142875.21865650918</v>
      </c>
    </row>
    <row r="979" spans="1:6" x14ac:dyDescent="0.25">
      <c r="A979">
        <v>972</v>
      </c>
      <c r="B979">
        <f>B978-C978*(2*D978+$C$5)+1/2*$C$3*(2*D978+$C$5)^2</f>
        <v>12.202286561262795</v>
      </c>
      <c r="C979">
        <f>C978-$C$3*(2*D978+$C$5)</f>
        <v>2.1697170977831668E-2</v>
      </c>
      <c r="D979">
        <f>($C$4+C979)/$C$3-SQRT((($C$4+C979)/$C$3)^2-2*B979/$C$3)</f>
        <v>0.43893952830694616</v>
      </c>
      <c r="E979">
        <f t="shared" si="15"/>
        <v>1.8778790566138923</v>
      </c>
      <c r="F979">
        <f>SUM($E$8:E979)</f>
        <v>142877.0965355658</v>
      </c>
    </row>
    <row r="980" spans="1:6" x14ac:dyDescent="0.25">
      <c r="A980">
        <v>973</v>
      </c>
      <c r="B980">
        <f>B979-C979*(2*D979+$C$5)+1/2*$C$3*(2*D979+$C$5)^2</f>
        <v>12.161575910928386</v>
      </c>
      <c r="C980">
        <f>C979-$C$3*(2*D979+$C$5)</f>
        <v>2.1660946458992667E-2</v>
      </c>
      <c r="D980">
        <f>($C$4+C980)/$C$3-SQRT((($C$4+C980)/$C$3)^2-2*B980/$C$3)</f>
        <v>0.43747565825469792</v>
      </c>
      <c r="E980">
        <f t="shared" si="15"/>
        <v>1.8749513165093958</v>
      </c>
      <c r="F980">
        <f>SUM($E$8:E980)</f>
        <v>142878.97148688231</v>
      </c>
    </row>
    <row r="981" spans="1:6" x14ac:dyDescent="0.25">
      <c r="A981">
        <v>974</v>
      </c>
      <c r="B981">
        <f>B980-C980*(2*D980+$C$5)+1/2*$C$3*(2*D980+$C$5)^2</f>
        <v>12.120996597507588</v>
      </c>
      <c r="C981">
        <f>C980-$C$3*(2*D980+$C$5)</f>
        <v>2.1624778416621731E-2</v>
      </c>
      <c r="D981">
        <f>($C$4+C981)/$C$3-SQRT((($C$4+C981)/$C$3)^2-2*B981/$C$3)</f>
        <v>0.43601650814525783</v>
      </c>
      <c r="E981">
        <f t="shared" si="15"/>
        <v>1.8720330162905157</v>
      </c>
      <c r="F981">
        <f>SUM($E$8:E981)</f>
        <v>142880.8435198986</v>
      </c>
    </row>
    <row r="982" spans="1:6" x14ac:dyDescent="0.25">
      <c r="A982">
        <v>975</v>
      </c>
      <c r="B982">
        <f>B981-C981*(2*D981+$C$5)+1/2*$C$3*(2*D981+$C$5)^2</f>
        <v>12.080548099533971</v>
      </c>
      <c r="C982">
        <f>C981-$C$3*(2*D981+$C$5)</f>
        <v>2.1588666668622299E-2</v>
      </c>
      <c r="D982">
        <f>($C$4+C982)/$C$3-SQRT((($C$4+C982)/$C$3)^2-2*B982/$C$3)</f>
        <v>0.43456205911934376</v>
      </c>
      <c r="E982">
        <f t="shared" si="15"/>
        <v>1.8691241182386875</v>
      </c>
      <c r="F982">
        <f>SUM($E$8:E982)</f>
        <v>142882.71264401684</v>
      </c>
    </row>
    <row r="983" spans="1:6" x14ac:dyDescent="0.25">
      <c r="A983">
        <v>976</v>
      </c>
      <c r="B983">
        <f>B982-C982*(2*D982+$C$5)+1/2*$C$3*(2*D982+$C$5)^2</f>
        <v>12.040229898211518</v>
      </c>
      <c r="C983">
        <f>C982-$C$3*(2*D982+$C$5)</f>
        <v>2.1552611033625411E-2</v>
      </c>
      <c r="D983">
        <f>($C$4+C983)/$C$3-SQRT((($C$4+C983)/$C$3)^2-2*B983/$C$3)</f>
        <v>0.43311229231767356</v>
      </c>
      <c r="E983">
        <f t="shared" si="15"/>
        <v>1.8662245846353471</v>
      </c>
      <c r="F983">
        <f>SUM($E$8:E983)</f>
        <v>142884.57886860147</v>
      </c>
    </row>
    <row r="984" spans="1:6" x14ac:dyDescent="0.25">
      <c r="A984">
        <v>977</v>
      </c>
      <c r="B984">
        <f>B983-C983*(2*D983+$C$5)+1/2*$C$3*(2*D983+$C$5)^2</f>
        <v>12.000041477402533</v>
      </c>
      <c r="C984">
        <f>C983-$C$3*(2*D983+$C$5)</f>
        <v>2.1516611330989699E-2</v>
      </c>
      <c r="D984">
        <f>($C$4+C984)/$C$3-SQRT((($C$4+C984)/$C$3)^2-2*B984/$C$3)</f>
        <v>0.4316671893466264</v>
      </c>
      <c r="E984">
        <f t="shared" si="15"/>
        <v>1.8633343786932528</v>
      </c>
      <c r="F984">
        <f>SUM($E$8:E984)</f>
        <v>142886.44220298016</v>
      </c>
    </row>
    <row r="985" spans="1:6" x14ac:dyDescent="0.25">
      <c r="A985">
        <v>978</v>
      </c>
      <c r="B985">
        <f>B984-C984*(2*D984+$C$5)+1/2*$C$3*(2*D984+$C$5)^2</f>
        <v>11.959982323595582</v>
      </c>
      <c r="C985">
        <f>C984-$C$3*(2*D984+$C$5)</f>
        <v>2.1480667380783424E-2</v>
      </c>
      <c r="D985">
        <f>($C$4+C985)/$C$3-SQRT((($C$4+C985)/$C$3)^2-2*B985/$C$3)</f>
        <v>0.43022673181258142</v>
      </c>
      <c r="E985">
        <f t="shared" si="15"/>
        <v>1.8604534636251628</v>
      </c>
      <c r="F985">
        <f>SUM($E$8:E985)</f>
        <v>142888.30265644379</v>
      </c>
    </row>
    <row r="986" spans="1:6" x14ac:dyDescent="0.25">
      <c r="A986">
        <v>979</v>
      </c>
      <c r="B986">
        <f>B985-C985*(2*D985+$C$5)+1/2*$C$3*(2*D985+$C$5)^2</f>
        <v>11.92005192589367</v>
      </c>
      <c r="C986">
        <f>C985-$C$3*(2*D985+$C$5)</f>
        <v>2.144477900378448E-2</v>
      </c>
      <c r="D986">
        <f>($C$4+C986)/$C$3-SQRT((($C$4+C986)/$C$3)^2-2*B986/$C$3)</f>
        <v>0.42879090132191777</v>
      </c>
      <c r="E986">
        <f t="shared" si="15"/>
        <v>1.8575818026438355</v>
      </c>
      <c r="F986">
        <f>SUM($E$8:E986)</f>
        <v>142890.16023824643</v>
      </c>
    </row>
    <row r="987" spans="1:6" x14ac:dyDescent="0.25">
      <c r="A987">
        <v>980</v>
      </c>
      <c r="B987">
        <f>B986-C986*(2*D986+$C$5)+1/2*$C$3*(2*D986+$C$5)^2</f>
        <v>11.880249776002453</v>
      </c>
      <c r="C987">
        <f>C986-$C$3*(2*D986+$C$5)</f>
        <v>2.1408946021480395E-2</v>
      </c>
      <c r="D987">
        <f>($C$4+C987)/$C$3-SQRT((($C$4+C987)/$C$3)^2-2*B987/$C$3)</f>
        <v>0.4273596799466759</v>
      </c>
      <c r="E987">
        <f t="shared" si="15"/>
        <v>1.8547193598933518</v>
      </c>
      <c r="F987">
        <f>SUM($E$8:E987)</f>
        <v>142892.01495760633</v>
      </c>
    </row>
    <row r="988" spans="1:6" x14ac:dyDescent="0.25">
      <c r="A988">
        <v>981</v>
      </c>
      <c r="B988">
        <f>B987-C987*(2*D987+$C$5)+1/2*$C$3*(2*D987+$C$5)^2</f>
        <v>11.8405753681986</v>
      </c>
      <c r="C988">
        <f>C987-$C$3*(2*D987+$C$5)</f>
        <v>2.1373168256050352E-2</v>
      </c>
      <c r="D988">
        <f>($C$4+C988)/$C$3-SQRT((($C$4+C988)/$C$3)^2-2*B988/$C$3)</f>
        <v>0.42593304882757366</v>
      </c>
      <c r="E988">
        <f t="shared" si="15"/>
        <v>1.8518660976551473</v>
      </c>
      <c r="F988">
        <f>SUM($E$8:E988)</f>
        <v>142893.86682370398</v>
      </c>
    </row>
    <row r="989" spans="1:6" x14ac:dyDescent="0.25">
      <c r="A989">
        <v>982</v>
      </c>
      <c r="B989">
        <f>B988-C988*(2*D988+$C$5)+1/2*$C$3*(2*D988+$C$5)^2</f>
        <v>11.801028199358013</v>
      </c>
      <c r="C989">
        <f>C988-$C$3*(2*D988+$C$5)</f>
        <v>2.133744553040114E-2</v>
      </c>
      <c r="D989">
        <f>($C$4+C989)/$C$3-SQRT((($C$4+C989)/$C$3)^2-2*B989/$C$3)</f>
        <v>0.42451099050231278</v>
      </c>
      <c r="E989">
        <f t="shared" si="15"/>
        <v>1.8490219810046256</v>
      </c>
      <c r="F989">
        <f>SUM($E$8:E989)</f>
        <v>142895.71584568499</v>
      </c>
    </row>
    <row r="990" spans="1:6" x14ac:dyDescent="0.25">
      <c r="A990">
        <v>983</v>
      </c>
      <c r="B990">
        <f>B989-C989*(2*D989+$C$5)+1/2*$C$3*(2*D989+$C$5)^2</f>
        <v>11.761607768884506</v>
      </c>
      <c r="C990">
        <f>C989-$C$3*(2*D989+$C$5)</f>
        <v>2.1301777668113243E-2</v>
      </c>
      <c r="D990">
        <f>($C$4+C990)/$C$3-SQRT((($C$4+C990)/$C$3)^2-2*B990/$C$3)</f>
        <v>0.42309348657727242</v>
      </c>
      <c r="E990">
        <f t="shared" si="15"/>
        <v>1.8461869731545448</v>
      </c>
      <c r="F990">
        <f>SUM($E$8:E990)</f>
        <v>142897.56203265814</v>
      </c>
    </row>
    <row r="991" spans="1:6" x14ac:dyDescent="0.25">
      <c r="A991">
        <v>984</v>
      </c>
      <c r="B991">
        <f>B990-C990*(2*D990+$C$5)+1/2*$C$3*(2*D990+$C$5)^2</f>
        <v>11.722313578738143</v>
      </c>
      <c r="C991">
        <f>C990-$C$3*(2*D990+$C$5)</f>
        <v>2.1266164493476774E-2</v>
      </c>
      <c r="D991">
        <f>($C$4+C991)/$C$3-SQRT((($C$4+C991)/$C$3)^2-2*B991/$C$3)</f>
        <v>0.42168051959015429</v>
      </c>
      <c r="E991">
        <f t="shared" si="15"/>
        <v>1.8433610391803086</v>
      </c>
      <c r="F991">
        <f>SUM($E$8:E991)</f>
        <v>142899.40539369732</v>
      </c>
    </row>
    <row r="992" spans="1:6" x14ac:dyDescent="0.25">
      <c r="A992">
        <v>985</v>
      </c>
      <c r="B992">
        <f>B991-C991*(2*D991+$C$5)+1/2*$C$3*(2*D991+$C$5)^2</f>
        <v>11.683145133384155</v>
      </c>
      <c r="C992">
        <f>C991-$C$3*(2*D991+$C$5)</f>
        <v>2.123060583145555E-2</v>
      </c>
      <c r="D992">
        <f>($C$4+C992)/$C$3-SQRT((($C$4+C992)/$C$3)^2-2*B992/$C$3)</f>
        <v>0.4202720713801682</v>
      </c>
      <c r="E992">
        <f t="shared" si="15"/>
        <v>1.8405441427603364</v>
      </c>
      <c r="F992">
        <f>SUM($E$8:E992)</f>
        <v>142901.24593784008</v>
      </c>
    </row>
    <row r="993" spans="1:6" x14ac:dyDescent="0.25">
      <c r="A993">
        <v>986</v>
      </c>
      <c r="B993">
        <f>B992-C992*(2*D992+$C$5)+1/2*$C$3*(2*D992+$C$5)^2</f>
        <v>11.644101939811367</v>
      </c>
      <c r="C993">
        <f>C992-$C$3*(2*D992+$C$5)</f>
        <v>2.1195101507714031E-2</v>
      </c>
      <c r="D993">
        <f>($C$4+C993)/$C$3-SQRT((($C$4+C993)/$C$3)^2-2*B993/$C$3)</f>
        <v>0.41886812448501587</v>
      </c>
      <c r="E993">
        <f t="shared" si="15"/>
        <v>1.8377362489700317</v>
      </c>
      <c r="F993">
        <f>SUM($E$8:E993)</f>
        <v>142903.08367408905</v>
      </c>
    </row>
    <row r="994" spans="1:6" x14ac:dyDescent="0.25">
      <c r="A994">
        <v>987</v>
      </c>
      <c r="B994">
        <f>B993-C993*(2*D993+$C$5)+1/2*$C$3*(2*D993+$C$5)^2</f>
        <v>11.605183507491269</v>
      </c>
      <c r="C994">
        <f>C993-$C$3*(2*D993+$C$5)</f>
        <v>2.115965134859038E-2</v>
      </c>
      <c r="D994">
        <f>($C$4+C994)/$C$3-SQRT((($C$4+C994)/$C$3)^2-2*B994/$C$3)</f>
        <v>0.41746866097673774</v>
      </c>
      <c r="E994">
        <f t="shared" si="15"/>
        <v>1.8349373219534755</v>
      </c>
      <c r="F994">
        <f>SUM($E$8:E994)</f>
        <v>142904.91861141101</v>
      </c>
    </row>
    <row r="995" spans="1:6" x14ac:dyDescent="0.25">
      <c r="A995">
        <v>988</v>
      </c>
      <c r="B995">
        <f>B994-C994*(2*D994+$C$5)+1/2*$C$3*(2*D994+$C$5)^2</f>
        <v>11.566389348386595</v>
      </c>
      <c r="C995">
        <f>C994-$C$3*(2*D994+$C$5)</f>
        <v>2.1124255181114427E-2</v>
      </c>
      <c r="D995">
        <f>($C$4+C995)/$C$3-SQRT((($C$4+C995)/$C$3)^2-2*B995/$C$3)</f>
        <v>0.41607366362586617</v>
      </c>
      <c r="E995">
        <f t="shared" si="15"/>
        <v>1.8321473272517323</v>
      </c>
      <c r="F995">
        <f>SUM($E$8:E995)</f>
        <v>142906.75075873826</v>
      </c>
    </row>
    <row r="996" spans="1:6" x14ac:dyDescent="0.25">
      <c r="A996">
        <v>989</v>
      </c>
      <c r="B996">
        <f>B995-C995*(2*D995+$C$5)+1/2*$C$3*(2*D995+$C$5)^2</f>
        <v>11.527718976910668</v>
      </c>
      <c r="C996">
        <f>C995-$C$3*(2*D995+$C$5)</f>
        <v>2.1088912832980714E-2</v>
      </c>
      <c r="D996">
        <f>($C$4+C996)/$C$3-SQRT((($C$4+C996)/$C$3)^2-2*B996/$C$3)</f>
        <v>0.41468311520293355</v>
      </c>
      <c r="E996">
        <f t="shared" si="15"/>
        <v>1.8293662304058671</v>
      </c>
      <c r="F996">
        <f>SUM($E$8:E996)</f>
        <v>142908.58012496866</v>
      </c>
    </row>
    <row r="997" spans="1:6" x14ac:dyDescent="0.25">
      <c r="A997">
        <v>990</v>
      </c>
      <c r="B997">
        <f>B996-C996*(2*D996+$C$5)+1/2*$C$3*(2*D996+$C$5)^2</f>
        <v>11.489171909916482</v>
      </c>
      <c r="C997">
        <f>C996-$C$3*(2*D996+$C$5)</f>
        <v>2.10536241325485E-2</v>
      </c>
      <c r="D997">
        <f>($C$4+C997)/$C$3-SQRT((($C$4+C997)/$C$3)^2-2*B997/$C$3)</f>
        <v>0.41329699754714966</v>
      </c>
      <c r="E997">
        <f t="shared" si="15"/>
        <v>1.8265939950942993</v>
      </c>
      <c r="F997">
        <f>SUM($E$8:E997)</f>
        <v>142910.40671896376</v>
      </c>
    </row>
    <row r="998" spans="1:6" x14ac:dyDescent="0.25">
      <c r="A998">
        <v>991</v>
      </c>
      <c r="B998">
        <f>B997-C997*(2*D997+$C$5)+1/2*$C$3*(2*D997+$C$5)^2</f>
        <v>11.450747666724983</v>
      </c>
      <c r="C998">
        <f>C997-$C$3*(2*D997+$C$5)</f>
        <v>2.1018388908877698E-2</v>
      </c>
      <c r="D998">
        <f>($C$4+C998)/$C$3-SQRT((($C$4+C998)/$C$3)^2-2*B998/$C$3)</f>
        <v>0.41191529436036944</v>
      </c>
      <c r="E998">
        <f t="shared" si="15"/>
        <v>1.8238305887207389</v>
      </c>
      <c r="F998">
        <f>SUM($E$8:E998)</f>
        <v>142912.23054955248</v>
      </c>
    </row>
    <row r="999" spans="1:6" x14ac:dyDescent="0.25">
      <c r="A999">
        <v>992</v>
      </c>
      <c r="B999">
        <f>B998-C998*(2*D998+$C$5)+1/2*$C$3*(2*D998+$C$5)^2</f>
        <v>11.412445769035742</v>
      </c>
      <c r="C999">
        <f>C998-$C$3*(2*D998+$C$5)</f>
        <v>2.0983206991657004E-2</v>
      </c>
      <c r="D999">
        <f>($C$4+C999)/$C$3-SQRT((($C$4+C999)/$C$3)^2-2*B999/$C$3)</f>
        <v>0.41053798771463335</v>
      </c>
      <c r="E999">
        <f t="shared" si="15"/>
        <v>1.8210759754292667</v>
      </c>
      <c r="F999">
        <f>SUM($E$8:E999)</f>
        <v>142914.05162552791</v>
      </c>
    </row>
    <row r="1000" spans="1:6" x14ac:dyDescent="0.25">
      <c r="A1000">
        <v>993</v>
      </c>
      <c r="B1000">
        <f>B999-C999*(2*D999+$C$5)+1/2*$C$3*(2*D999+$C$5)^2</f>
        <v>11.374265740984784</v>
      </c>
      <c r="C1000">
        <f>C999-$C$3*(2*D999+$C$5)</f>
        <v>2.094807821126678E-2</v>
      </c>
      <c r="D1000">
        <f>($C$4+C1000)/$C$3-SQRT((($C$4+C1000)/$C$3)^2-2*B1000/$C$3)</f>
        <v>0.40916506084613502</v>
      </c>
      <c r="E1000">
        <f t="shared" si="15"/>
        <v>1.81833012169227</v>
      </c>
      <c r="F1000">
        <f>SUM($E$8:E1000)</f>
        <v>142915.8699556496</v>
      </c>
    </row>
    <row r="1001" spans="1:6" x14ac:dyDescent="0.25">
      <c r="A1001">
        <v>994</v>
      </c>
      <c r="B1001">
        <f>B1000-C1000*(2*D1000+$C$5)+1/2*$C$3*(2*D1000+$C$5)^2</f>
        <v>11.336207109084908</v>
      </c>
      <c r="C1001">
        <f>C1000-$C$3*(2*D1000+$C$5)</f>
        <v>2.0913002398734136E-2</v>
      </c>
      <c r="D1001">
        <f>($C$4+C1001)/$C$3-SQRT((($C$4+C1001)/$C$3)^2-2*B1001/$C$3)</f>
        <v>0.40779649675823748</v>
      </c>
      <c r="E1001">
        <f t="shared" si="15"/>
        <v>1.815592993516475</v>
      </c>
      <c r="F1001">
        <f>SUM($E$8:E1001)</f>
        <v>142917.68554864312</v>
      </c>
    </row>
    <row r="1002" spans="1:6" x14ac:dyDescent="0.25">
      <c r="A1002">
        <v>995</v>
      </c>
      <c r="B1002">
        <f>B1001-C1001*(2*D1001+$C$5)+1/2*$C$3*(2*D1001+$C$5)^2</f>
        <v>11.298269402224873</v>
      </c>
      <c r="C1002">
        <f>C1001-$C$3*(2*D1001+$C$5)</f>
        <v>2.0877979385741919E-2</v>
      </c>
      <c r="D1002">
        <f>($C$4+C1002)/$C$3-SQRT((($C$4+C1002)/$C$3)^2-2*B1002/$C$3)</f>
        <v>0.40643227845430374</v>
      </c>
      <c r="E1002">
        <f t="shared" si="15"/>
        <v>1.8128645569086075</v>
      </c>
      <c r="F1002">
        <f>SUM($E$8:E1002)</f>
        <v>142919.49841320002</v>
      </c>
    </row>
    <row r="1003" spans="1:6" x14ac:dyDescent="0.25">
      <c r="A1003">
        <v>996</v>
      </c>
      <c r="B1003">
        <f>B1002-C1002*(2*D1002+$C$5)+1/2*$C$3*(2*D1002+$C$5)^2</f>
        <v>11.260452151658823</v>
      </c>
      <c r="C1003">
        <f>C1002-$C$3*(2*D1002+$C$5)</f>
        <v>2.0843009004628713E-2</v>
      </c>
      <c r="D1003">
        <f>($C$4+C1003)/$C$3-SQRT((($C$4+C1003)/$C$3)^2-2*B1003/$C$3)</f>
        <v>0.40507238917052746</v>
      </c>
      <c r="E1003">
        <f t="shared" si="15"/>
        <v>1.8101447783410549</v>
      </c>
      <c r="F1003">
        <f>SUM($E$8:E1003)</f>
        <v>142921.30855797837</v>
      </c>
    </row>
    <row r="1004" spans="1:6" x14ac:dyDescent="0.25">
      <c r="A1004">
        <v>997</v>
      </c>
      <c r="B1004">
        <f>B1003-C1003*(2*D1003+$C$5)+1/2*$C$3*(2*D1003+$C$5)^2</f>
        <v>11.222754890986064</v>
      </c>
      <c r="C1004">
        <f>C1003-$C$3*(2*D1003+$C$5)</f>
        <v>2.0808091088379849E-2</v>
      </c>
      <c r="D1004">
        <f>($C$4+C1004)/$C$3-SQRT((($C$4+C1004)/$C$3)^2-2*B1004/$C$3)</f>
        <v>0.40371681191027164</v>
      </c>
      <c r="E1004">
        <f t="shared" si="15"/>
        <v>1.8074336238205433</v>
      </c>
      <c r="F1004">
        <f>SUM($E$8:E1004)</f>
        <v>142923.11599160219</v>
      </c>
    </row>
    <row r="1005" spans="1:6" x14ac:dyDescent="0.25">
      <c r="A1005">
        <v>998</v>
      </c>
      <c r="B1005">
        <f>B1004-C1004*(2*D1004+$C$5)+1/2*$C$3*(2*D1004+$C$5)^2</f>
        <v>11.185177156150319</v>
      </c>
      <c r="C1005">
        <f>C1004-$C$3*(2*D1004+$C$5)</f>
        <v>2.0773225470636397E-2</v>
      </c>
      <c r="D1005">
        <f>($C$4+C1005)/$C$3-SQRT((($C$4+C1005)/$C$3)^2-2*B1005/$C$3)</f>
        <v>0.40236553037539124</v>
      </c>
      <c r="E1005">
        <f t="shared" si="15"/>
        <v>1.8047310607507825</v>
      </c>
      <c r="F1005">
        <f>SUM($E$8:E1005)</f>
        <v>142924.92072266294</v>
      </c>
    </row>
    <row r="1006" spans="1:6" x14ac:dyDescent="0.25">
      <c r="A1006">
        <v>999</v>
      </c>
      <c r="B1006">
        <f>B1005-C1005*(2*D1005+$C$5)+1/2*$C$3*(2*D1005+$C$5)^2</f>
        <v>11.14771848540031</v>
      </c>
      <c r="C1006">
        <f>C1005-$C$3*(2*D1005+$C$5)</f>
        <v>2.0738411985668212E-2</v>
      </c>
      <c r="D1006">
        <f>($C$4+C1006)/$C$3-SQRT((($C$4+C1006)/$C$3)^2-2*B1006/$C$3)</f>
        <v>0.40101852780207992</v>
      </c>
      <c r="E1006">
        <f t="shared" si="15"/>
        <v>1.8020370556041598</v>
      </c>
      <c r="F1006">
        <f>SUM($E$8:E1006)</f>
        <v>142926.72275971854</v>
      </c>
    </row>
    <row r="1007" spans="1:6" x14ac:dyDescent="0.25">
      <c r="A1007">
        <v>1000</v>
      </c>
      <c r="B1007">
        <f>B1006-C1006*(2*D1006+$C$5)+1/2*$C$3*(2*D1006+$C$5)^2</f>
        <v>11.11037841929887</v>
      </c>
      <c r="C1007">
        <f>C1006-$C$3*(2*D1006+$C$5)</f>
        <v>2.0703650468391899E-2</v>
      </c>
      <c r="D1007">
        <f>($C$4+C1007)/$C$3-SQRT((($C$4+C1007)/$C$3)^2-2*B1007/$C$3)</f>
        <v>0.39967578765936196</v>
      </c>
      <c r="E1007">
        <f t="shared" si="15"/>
        <v>1.7993515753187239</v>
      </c>
      <c r="F1007">
        <f>SUM($E$8:E1007)</f>
        <v>142928.52211129386</v>
      </c>
    </row>
    <row r="1008" spans="1:6" x14ac:dyDescent="0.25">
      <c r="A1008">
        <v>1001</v>
      </c>
      <c r="B1008">
        <f>B1007-C1007*(2*D1007+$C$5)+1/2*$C$3*(2*D1007+$C$5)^2</f>
        <v>11.07315650070303</v>
      </c>
      <c r="C1008">
        <f>C1007-$C$3*(2*D1007+$C$5)</f>
        <v>2.066894075436183E-2</v>
      </c>
      <c r="D1008">
        <f>($C$4+C1008)/$C$3-SQRT((($C$4+C1008)/$C$3)^2-2*B1008/$C$3)</f>
        <v>0.39833729364909232</v>
      </c>
      <c r="E1008">
        <f t="shared" si="15"/>
        <v>1.7966745872981846</v>
      </c>
      <c r="F1008">
        <f>SUM($E$8:E1008)</f>
        <v>142930.31878588116</v>
      </c>
    </row>
    <row r="1009" spans="1:6" x14ac:dyDescent="0.25">
      <c r="A1009">
        <v>1002</v>
      </c>
      <c r="B1009">
        <f>B1008-C1008*(2*D1008+$C$5)+1/2*$C$3*(2*D1008+$C$5)^2</f>
        <v>11.036052274744236</v>
      </c>
      <c r="C1009">
        <f>C1008-$C$3*(2*D1008+$C$5)</f>
        <v>2.0634282679761171E-2</v>
      </c>
      <c r="D1009">
        <f>($C$4+C1009)/$C$3-SQRT((($C$4+C1009)/$C$3)^2-2*B1009/$C$3)</f>
        <v>0.39700302924029529</v>
      </c>
      <c r="E1009">
        <f t="shared" si="15"/>
        <v>1.7940060584805906</v>
      </c>
      <c r="F1009">
        <f>SUM($E$8:E1009)</f>
        <v>142932.11279193964</v>
      </c>
    </row>
    <row r="1010" spans="1:6" x14ac:dyDescent="0.25">
      <c r="A1010">
        <v>1003</v>
      </c>
      <c r="B1010">
        <f>B1009-C1009*(2*D1009+$C$5)+1/2*$C$3*(2*D1009+$C$5)^2</f>
        <v>10.999065288827897</v>
      </c>
      <c r="C1010">
        <f>C1009-$C$3*(2*D1009+$C$5)</f>
        <v>2.0599676081410851E-2</v>
      </c>
      <c r="D1010">
        <f>($C$4+C1010)/$C$3-SQRT((($C$4+C1010)/$C$3)^2-2*B1010/$C$3)</f>
        <v>0.39567297836765647</v>
      </c>
      <c r="E1010">
        <f t="shared" si="15"/>
        <v>1.7913459567353129</v>
      </c>
      <c r="F1010">
        <f>SUM($E$8:E1010)</f>
        <v>142933.90413789637</v>
      </c>
    </row>
    <row r="1011" spans="1:6" x14ac:dyDescent="0.25">
      <c r="A1011">
        <v>1004</v>
      </c>
      <c r="B1011">
        <f>B1010-C1010*(2*D1010+$C$5)+1/2*$C$3*(2*D1010+$C$5)^2</f>
        <v>10.962195092604134</v>
      </c>
      <c r="C1011">
        <f>C1010-$C$3*(2*D1010+$C$5)</f>
        <v>2.0565120796751605E-2</v>
      </c>
      <c r="D1011">
        <f>($C$4+C1011)/$C$3-SQRT((($C$4+C1011)/$C$3)^2-2*B1011/$C$3)</f>
        <v>0.3943471247330308</v>
      </c>
      <c r="E1011">
        <f t="shared" si="15"/>
        <v>1.7886942494660616</v>
      </c>
      <c r="F1011">
        <f>SUM($E$8:E1011)</f>
        <v>142935.69283214584</v>
      </c>
    </row>
    <row r="1012" spans="1:6" x14ac:dyDescent="0.25">
      <c r="A1012">
        <v>1005</v>
      </c>
      <c r="B1012">
        <f>B1011-C1011*(2*D1011+$C$5)+1/2*$C$3*(2*D1011+$C$5)^2</f>
        <v>10.925441237967458</v>
      </c>
      <c r="C1012">
        <f>C1011-$C$3*(2*D1011+$C$5)</f>
        <v>2.0530616663852953E-2</v>
      </c>
      <c r="D1012">
        <f>($C$4+C1012)/$C$3-SQRT((($C$4+C1012)/$C$3)^2-2*B1012/$C$3)</f>
        <v>0.39302545227110386</v>
      </c>
      <c r="E1012">
        <f t="shared" si="15"/>
        <v>1.7860509045422077</v>
      </c>
      <c r="F1012">
        <f>SUM($E$8:E1012)</f>
        <v>142937.47888305038</v>
      </c>
    </row>
    <row r="1013" spans="1:6" x14ac:dyDescent="0.25">
      <c r="A1013">
        <v>1006</v>
      </c>
      <c r="B1013">
        <f>B1012-C1012*(2*D1012+$C$5)+1/2*$C$3*(2*D1012+$C$5)^2</f>
        <v>10.888803279037292</v>
      </c>
      <c r="C1013">
        <f>C1012-$C$3*(2*D1012+$C$5)</f>
        <v>2.0496163521404223E-2</v>
      </c>
      <c r="D1013">
        <f>($C$4+C1013)/$C$3-SQRT((($C$4+C1013)/$C$3)^2-2*B1013/$C$3)</f>
        <v>0.39170794491656125</v>
      </c>
      <c r="E1013">
        <f t="shared" si="15"/>
        <v>1.7834158898331225</v>
      </c>
      <c r="F1013">
        <f>SUM($E$8:E1013)</f>
        <v>142939.26229894022</v>
      </c>
    </row>
    <row r="1014" spans="1:6" x14ac:dyDescent="0.25">
      <c r="A1014">
        <v>1007</v>
      </c>
      <c r="B1014">
        <f>B1013-C1013*(2*D1013+$C$5)+1/2*$C$3*(2*D1013+$C$5)^2</f>
        <v>10.85228077214815</v>
      </c>
      <c r="C1014">
        <f>C1013-$C$3*(2*D1013+$C$5)</f>
        <v>2.0461761208714541E-2</v>
      </c>
      <c r="D1014">
        <f>($C$4+C1014)/$C$3-SQRT((($C$4+C1014)/$C$3)^2-2*B1014/$C$3)</f>
        <v>0.39039458683691919</v>
      </c>
      <c r="E1014">
        <f t="shared" si="15"/>
        <v>1.7807891736738384</v>
      </c>
      <c r="F1014">
        <f>SUM($E$8:E1014)</f>
        <v>142941.04308811389</v>
      </c>
    </row>
    <row r="1015" spans="1:6" x14ac:dyDescent="0.25">
      <c r="A1015">
        <v>1008</v>
      </c>
      <c r="B1015">
        <f>B1014-C1014*(2*D1014+$C$5)+1/2*$C$3*(2*D1014+$C$5)^2</f>
        <v>10.815873275830358</v>
      </c>
      <c r="C1015">
        <f>C1014-$C$3*(2*D1014+$C$5)</f>
        <v>2.0427409565703856E-2</v>
      </c>
      <c r="D1015">
        <f>($C$4+C1015)/$C$3-SQRT((($C$4+C1015)/$C$3)^2-2*B1015/$C$3)</f>
        <v>0.38908536219969392</v>
      </c>
      <c r="E1015">
        <f t="shared" si="15"/>
        <v>1.7781707243993878</v>
      </c>
      <c r="F1015">
        <f>SUM($E$8:E1015)</f>
        <v>142942.82125883829</v>
      </c>
    </row>
    <row r="1016" spans="1:6" x14ac:dyDescent="0.25">
      <c r="A1016">
        <v>1009</v>
      </c>
      <c r="B1016">
        <f>B1015-C1015*(2*D1015+$C$5)+1/2*$C$3*(2*D1015+$C$5)^2</f>
        <v>10.779580350800387</v>
      </c>
      <c r="C1016">
        <f>C1015-$C$3*(2*D1015+$C$5)</f>
        <v>2.0393108432902943E-2</v>
      </c>
      <c r="D1016">
        <f>($C$4+C1016)/$C$3-SQRT((($C$4+C1016)/$C$3)^2-2*B1016/$C$3)</f>
        <v>0.38778025517240167</v>
      </c>
      <c r="E1016">
        <f t="shared" si="15"/>
        <v>1.7755605103448033</v>
      </c>
      <c r="F1016">
        <f>SUM($E$8:E1016)</f>
        <v>142944.59681934863</v>
      </c>
    </row>
    <row r="1017" spans="1:6" x14ac:dyDescent="0.25">
      <c r="A1017">
        <v>1010</v>
      </c>
      <c r="B1017">
        <f>B1016-C1016*(2*D1016+$C$5)+1/2*$C$3*(2*D1016+$C$5)^2</f>
        <v>10.74340155995124</v>
      </c>
      <c r="C1017">
        <f>C1016-$C$3*(2*D1016+$C$5)</f>
        <v>2.0358857651453389E-2</v>
      </c>
      <c r="D1017">
        <f>($C$4+C1017)/$C$3-SQRT((($C$4+C1017)/$C$3)^2-2*B1017/$C$3)</f>
        <v>0.38647925015538931</v>
      </c>
      <c r="E1017">
        <f t="shared" si="15"/>
        <v>1.7729585003107786</v>
      </c>
      <c r="F1017">
        <f>SUM($E$8:E1017)</f>
        <v>142946.36977784894</v>
      </c>
    </row>
    <row r="1018" spans="1:6" x14ac:dyDescent="0.25">
      <c r="A1018">
        <v>1011</v>
      </c>
      <c r="B1018">
        <f>B1017-C1017*(2*D1017+$C$5)+1/2*$C$3*(2*D1017+$C$5)^2</f>
        <v>10.707336468333398</v>
      </c>
      <c r="C1018">
        <f>C1017-$C$3*(2*D1017+$C$5)</f>
        <v>2.032465706309863E-2</v>
      </c>
      <c r="D1018">
        <f>($C$4+C1018)/$C$3-SQRT((($C$4+C1018)/$C$3)^2-2*B1018/$C$3)</f>
        <v>0.38518233108334243</v>
      </c>
      <c r="E1018">
        <f t="shared" si="15"/>
        <v>1.7703646621666849</v>
      </c>
      <c r="F1018">
        <f>SUM($E$8:E1018)</f>
        <v>142948.14014251111</v>
      </c>
    </row>
    <row r="1019" spans="1:6" x14ac:dyDescent="0.25">
      <c r="A1019">
        <v>1012</v>
      </c>
      <c r="B1019">
        <f>B1018-C1018*(2*D1018+$C$5)+1/2*$C$3*(2*D1018+$C$5)^2</f>
        <v>10.671384643164252</v>
      </c>
      <c r="C1019">
        <f>C1018-$C$3*(2*D1018+$C$5)</f>
        <v>2.0290506510201894E-2</v>
      </c>
      <c r="D1019">
        <f>($C$4+C1019)/$C$3-SQRT((($C$4+C1019)/$C$3)^2-2*B1019/$C$3)</f>
        <v>0.38388948305509984</v>
      </c>
      <c r="E1019">
        <f t="shared" si="15"/>
        <v>1.7677789661101997</v>
      </c>
      <c r="F1019">
        <f>SUM($E$8:E1019)</f>
        <v>142949.90792147722</v>
      </c>
    </row>
    <row r="1020" spans="1:6" x14ac:dyDescent="0.25">
      <c r="A1020">
        <v>1013</v>
      </c>
      <c r="B1020">
        <f>B1019-C1019*(2*D1019+$C$5)+1/2*$C$3*(2*D1019+$C$5)^2</f>
        <v>10.635545653771352</v>
      </c>
      <c r="C1020">
        <f>C1019-$C$3*(2*D1019+$C$5)</f>
        <v>2.0256405835701312E-2</v>
      </c>
      <c r="D1020">
        <f>($C$4+C1020)/$C$3-SQRT((($C$4+C1020)/$C$3)^2-2*B1020/$C$3)</f>
        <v>0.38260069023817778</v>
      </c>
      <c r="E1020">
        <f t="shared" si="15"/>
        <v>1.7652013804763556</v>
      </c>
      <c r="F1020">
        <f>SUM($E$8:E1020)</f>
        <v>142951.6731228577</v>
      </c>
    </row>
    <row r="1021" spans="1:6" x14ac:dyDescent="0.25">
      <c r="A1021">
        <v>1014</v>
      </c>
      <c r="B1021">
        <f>B1020-C1020*(2*D1020+$C$5)+1/2*$C$3*(2*D1020+$C$5)^2</f>
        <v>10.599819071620912</v>
      </c>
      <c r="C1021">
        <f>C1020-$C$3*(2*D1020+$C$5)</f>
        <v>2.0222354883145825E-2</v>
      </c>
      <c r="D1021">
        <f>($C$4+C1021)/$C$3-SQRT((($C$4+C1021)/$C$3)^2-2*B1021/$C$3)</f>
        <v>0.38131593726575375</v>
      </c>
      <c r="E1021">
        <f t="shared" si="15"/>
        <v>1.7626318745315075</v>
      </c>
      <c r="F1021">
        <f>SUM($E$8:E1021)</f>
        <v>142953.43575473223</v>
      </c>
    </row>
    <row r="1022" spans="1:6" x14ac:dyDescent="0.25">
      <c r="A1022">
        <v>1015</v>
      </c>
      <c r="B1022">
        <f>B1021-C1021*(2*D1021+$C$5)+1/2*$C$3*(2*D1021+$C$5)^2</f>
        <v>10.564204470289575</v>
      </c>
      <c r="C1022">
        <f>C1021-$C$3*(2*D1021+$C$5)</f>
        <v>2.018835349667724E-2</v>
      </c>
      <c r="D1022">
        <f>($C$4+C1022)/$C$3-SQRT((($C$4+C1022)/$C$3)^2-2*B1022/$C$3)</f>
        <v>0.38003520877100527</v>
      </c>
      <c r="E1022">
        <f t="shared" si="15"/>
        <v>1.7600704175420105</v>
      </c>
      <c r="F1022">
        <f>SUM($E$8:E1022)</f>
        <v>142955.19582514977</v>
      </c>
    </row>
    <row r="1023" spans="1:6" x14ac:dyDescent="0.25">
      <c r="A1023">
        <v>1016</v>
      </c>
      <c r="B1023">
        <f>B1022-C1022*(2*D1022+$C$5)+1/2*$C$3*(2*D1022+$C$5)^2</f>
        <v>10.528701425455168</v>
      </c>
      <c r="C1023">
        <f>C1022-$C$3*(2*D1022+$C$5)</f>
        <v>2.0154401521030211E-2</v>
      </c>
      <c r="D1023">
        <f>($C$4+C1023)/$C$3-SQRT((($C$4+C1023)/$C$3)^2-2*B1023/$C$3)</f>
        <v>0.37875848961994052</v>
      </c>
      <c r="E1023">
        <f t="shared" si="15"/>
        <v>1.757516979239881</v>
      </c>
      <c r="F1023">
        <f>SUM($E$8:E1023)</f>
        <v>142956.95334212901</v>
      </c>
    </row>
    <row r="1024" spans="1:6" x14ac:dyDescent="0.25">
      <c r="A1024">
        <v>1017</v>
      </c>
      <c r="B1024">
        <f>B1023-C1023*(2*D1023+$C$5)+1/2*$C$3*(2*D1023+$C$5)^2</f>
        <v>10.493309514878126</v>
      </c>
      <c r="C1024">
        <f>C1023-$C$3*(2*D1023+$C$5)</f>
        <v>2.0120498801523268E-2</v>
      </c>
      <c r="D1024">
        <f>($C$4+C1024)/$C$3-SQRT((($C$4+C1024)/$C$3)^2-2*B1024/$C$3)</f>
        <v>0.37748576491139829</v>
      </c>
      <c r="E1024">
        <f t="shared" si="15"/>
        <v>1.7549715298227966</v>
      </c>
      <c r="F1024">
        <f>SUM($E$8:E1024)</f>
        <v>142958.70831365883</v>
      </c>
    </row>
    <row r="1025" spans="1:6" x14ac:dyDescent="0.25">
      <c r="A1025">
        <v>1018</v>
      </c>
      <c r="B1025">
        <f>B1024-C1024*(2*D1024+$C$5)+1/2*$C$3*(2*D1024+$C$5)^2</f>
        <v>10.458028318383041</v>
      </c>
      <c r="C1025">
        <f>C1024-$C$3*(2*D1024+$C$5)</f>
        <v>2.0086645184049835E-2</v>
      </c>
      <c r="D1025">
        <f>($C$4+C1025)/$C$3-SQRT((($C$4+C1025)/$C$3)^2-2*B1025/$C$3)</f>
        <v>0.37621701881289482</v>
      </c>
      <c r="E1025">
        <f t="shared" si="15"/>
        <v>1.7524340376257896</v>
      </c>
      <c r="F1025">
        <f>SUM($E$8:E1025)</f>
        <v>142960.46074769646</v>
      </c>
    </row>
    <row r="1026" spans="1:6" x14ac:dyDescent="0.25">
      <c r="A1026">
        <v>1019</v>
      </c>
      <c r="B1026">
        <f>B1025-C1025*(2*D1025+$C$5)+1/2*$C$3*(2*D1025+$C$5)^2</f>
        <v>10.422857417887036</v>
      </c>
      <c r="C1026">
        <f>C1025-$C$3*(2*D1025+$C$5)</f>
        <v>2.0052840515114152E-2</v>
      </c>
      <c r="D1026">
        <f>($C$4+C1026)/$C$3-SQRT((($C$4+C1026)/$C$3)^2-2*B1026/$C$3)</f>
        <v>0.37495223712176085</v>
      </c>
      <c r="E1026">
        <f t="shared" si="15"/>
        <v>1.7499044742435217</v>
      </c>
      <c r="F1026">
        <f>SUM($E$8:E1026)</f>
        <v>142962.2106521707</v>
      </c>
    </row>
    <row r="1027" spans="1:6" x14ac:dyDescent="0.25">
      <c r="A1027">
        <v>1020</v>
      </c>
      <c r="B1027">
        <f>B1026-C1026*(2*D1026+$C$5)+1/2*$C$3*(2*D1026+$C$5)^2</f>
        <v>10.387796397325245</v>
      </c>
      <c r="C1027">
        <f>C1026-$C$3*(2*D1026+$C$5)</f>
        <v>2.0019084641768405E-2</v>
      </c>
      <c r="D1027">
        <f>($C$4+C1027)/$C$3-SQRT((($C$4+C1027)/$C$3)^2-2*B1027/$C$3)</f>
        <v>0.37369140423834324</v>
      </c>
      <c r="E1027">
        <f t="shared" si="15"/>
        <v>1.7473828084766865</v>
      </c>
      <c r="F1027">
        <f>SUM($E$8:E1027)</f>
        <v>142963.95803497918</v>
      </c>
    </row>
    <row r="1028" spans="1:6" x14ac:dyDescent="0.25">
      <c r="A1028">
        <v>1021</v>
      </c>
      <c r="B1028">
        <f>B1027-C1027*(2*D1027+$C$5)+1/2*$C$3*(2*D1027+$C$5)^2</f>
        <v>10.352844842697978</v>
      </c>
      <c r="C1028">
        <f>C1027-$C$3*(2*D1027+$C$5)</f>
        <v>1.9985377411666616E-2</v>
      </c>
      <c r="D1028">
        <f>($C$4+C1028)/$C$3-SQRT((($C$4+C1028)/$C$3)^2-2*B1028/$C$3)</f>
        <v>0.3724345057271421</v>
      </c>
      <c r="E1028">
        <f t="shared" si="15"/>
        <v>1.7448690114542842</v>
      </c>
      <c r="F1028">
        <f>SUM($E$8:E1028)</f>
        <v>142965.70290399063</v>
      </c>
    </row>
    <row r="1029" spans="1:6" x14ac:dyDescent="0.25">
      <c r="A1029">
        <v>1022</v>
      </c>
      <c r="B1029">
        <f>B1028-C1028*(2*D1028+$C$5)+1/2*$C$3*(2*D1028+$C$5)^2</f>
        <v>10.318002342015157</v>
      </c>
      <c r="C1029">
        <f>C1028-$C$3*(2*D1028+$C$5)</f>
        <v>1.9951718673019734E-2</v>
      </c>
      <c r="D1029">
        <f>($C$4+C1029)/$C$3-SQRT((($C$4+C1029)/$C$3)^2-2*B1029/$C$3)</f>
        <v>0.37118152668699622</v>
      </c>
      <c r="E1029">
        <f t="shared" si="15"/>
        <v>1.7423630533739924</v>
      </c>
      <c r="F1029">
        <f>SUM($E$8:E1029)</f>
        <v>142967.44526704401</v>
      </c>
    </row>
    <row r="1030" spans="1:6" x14ac:dyDescent="0.25">
      <c r="A1030">
        <v>1023</v>
      </c>
      <c r="B1030">
        <f>B1029-C1029*(2*D1029+$C$5)+1/2*$C$3*(2*D1029+$C$5)^2</f>
        <v>10.283268485306172</v>
      </c>
      <c r="C1030">
        <f>C1029-$C$3*(2*D1029+$C$5)</f>
        <v>1.99181082746136E-2</v>
      </c>
      <c r="D1030">
        <f>($C$4+C1030)/$C$3-SQRT((($C$4+C1030)/$C$3)^2-2*B1030/$C$3)</f>
        <v>0.36993245221674442</v>
      </c>
      <c r="E1030">
        <f t="shared" si="15"/>
        <v>1.7398649044334888</v>
      </c>
      <c r="F1030">
        <f>SUM($E$8:E1030)</f>
        <v>142969.18513194844</v>
      </c>
    </row>
    <row r="1031" spans="1:6" x14ac:dyDescent="0.25">
      <c r="A1031">
        <v>1024</v>
      </c>
      <c r="B1031">
        <f>B1030-C1030*(2*D1030+$C$5)+1/2*$C$3*(2*D1030+$C$5)^2</f>
        <v>10.248642864611073</v>
      </c>
      <c r="C1031">
        <f>C1030-$C$3*(2*D1030+$C$5)</f>
        <v>1.9884546065808941E-2</v>
      </c>
      <c r="D1031">
        <f>($C$4+C1031)/$C$3-SQRT((($C$4+C1031)/$C$3)^2-2*B1031/$C$3)</f>
        <v>0.36868726788088679</v>
      </c>
      <c r="E1031">
        <f t="shared" si="15"/>
        <v>1.7373745357617736</v>
      </c>
      <c r="F1031">
        <f>SUM($E$8:E1031)</f>
        <v>142970.9225064842</v>
      </c>
    </row>
    <row r="1032" spans="1:6" x14ac:dyDescent="0.25">
      <c r="A1032">
        <v>1025</v>
      </c>
      <c r="B1032">
        <f>B1031-C1031*(2*D1031+$C$5)+1/2*$C$3*(2*D1031+$C$5)^2</f>
        <v>10.214125073953307</v>
      </c>
      <c r="C1032">
        <f>C1031-$C$3*(2*D1031+$C$5)</f>
        <v>1.9851031896523413E-2</v>
      </c>
      <c r="D1032">
        <f>($C$4+C1032)/$C$3-SQRT((($C$4+C1032)/$C$3)^2-2*B1032/$C$3)</f>
        <v>0.36744595901109278</v>
      </c>
      <c r="E1032">
        <f t="shared" si="15"/>
        <v>1.7348919180221856</v>
      </c>
      <c r="F1032">
        <f>SUM($E$8:E1032)</f>
        <v>142972.65739840223</v>
      </c>
    </row>
    <row r="1033" spans="1:6" x14ac:dyDescent="0.25">
      <c r="A1033">
        <v>1026</v>
      </c>
      <c r="B1033">
        <f>B1032-C1032*(2*D1032+$C$5)+1/2*$C$3*(2*D1032+$C$5)^2</f>
        <v>10.179714709340356</v>
      </c>
      <c r="C1033">
        <f>C1032-$C$3*(2*D1032+$C$5)</f>
        <v>1.9817565617240577E-2</v>
      </c>
      <c r="D1033">
        <f>($C$4+C1033)/$C$3-SQRT((($C$4+C1033)/$C$3)^2-2*B1033/$C$3)</f>
        <v>0.36620851117186248</v>
      </c>
      <c r="E1033">
        <f t="shared" ref="E1033:E1096" si="16">2*D1033+1</f>
        <v>1.732417022343725</v>
      </c>
      <c r="F1033">
        <f>SUM($E$8:E1033)</f>
        <v>142974.38981542457</v>
      </c>
    </row>
    <row r="1034" spans="1:6" x14ac:dyDescent="0.25">
      <c r="A1034">
        <v>1027</v>
      </c>
      <c r="B1034">
        <f>B1033-C1033*(2*D1033+$C$5)+1/2*$C$3*(2*D1033+$C$5)^2</f>
        <v>10.14541136874589</v>
      </c>
      <c r="C1034">
        <f>C1033-$C$3*(2*D1033+$C$5)</f>
        <v>1.9784147079000922E-2</v>
      </c>
      <c r="D1034">
        <f>($C$4+C1034)/$C$3-SQRT((($C$4+C1034)/$C$3)^2-2*B1034/$C$3)</f>
        <v>0.36497490969486535</v>
      </c>
      <c r="E1034">
        <f t="shared" si="16"/>
        <v>1.7299498193897307</v>
      </c>
      <c r="F1034">
        <f>SUM($E$8:E1034)</f>
        <v>142976.11976524396</v>
      </c>
    </row>
    <row r="1035" spans="1:6" x14ac:dyDescent="0.25">
      <c r="A1035">
        <v>1028</v>
      </c>
      <c r="B1035">
        <f>B1034-C1034*(2*D1034+$C$5)+1/2*$C$3*(2*D1034+$C$5)^2</f>
        <v>10.111214652110441</v>
      </c>
      <c r="C1035">
        <f>C1034-$C$3*(2*D1034+$C$5)</f>
        <v>1.9750776133410843E-2</v>
      </c>
      <c r="D1035">
        <f>($C$4+C1035)/$C$3-SQRT((($C$4+C1035)/$C$3)^2-2*B1035/$C$3)</f>
        <v>0.36374514037743211</v>
      </c>
      <c r="E1035">
        <f t="shared" si="16"/>
        <v>1.7274902807548642</v>
      </c>
      <c r="F1035">
        <f>SUM($E$8:E1035)</f>
        <v>142977.84725552471</v>
      </c>
    </row>
    <row r="1036" spans="1:6" x14ac:dyDescent="0.25">
      <c r="A1036">
        <v>1029</v>
      </c>
      <c r="B1036">
        <f>B1035-C1035*(2*D1035+$C$5)+1/2*$C$3*(2*D1035+$C$5)^2</f>
        <v>10.077124161314472</v>
      </c>
      <c r="C1036">
        <f>C1035-$C$3*(2*D1035+$C$5)</f>
        <v>1.9717452632624675E-2</v>
      </c>
      <c r="D1036">
        <f>($C$4+C1036)/$C$3-SQRT((($C$4+C1036)/$C$3)^2-2*B1036/$C$3)</f>
        <v>0.36251918901689351</v>
      </c>
      <c r="E1036">
        <f t="shared" si="16"/>
        <v>1.725038378033787</v>
      </c>
      <c r="F1036">
        <f>SUM($E$8:E1036)</f>
        <v>142979.57229390275</v>
      </c>
    </row>
    <row r="1037" spans="1:6" x14ac:dyDescent="0.25">
      <c r="A1037">
        <v>1030</v>
      </c>
      <c r="B1037">
        <f>B1036-C1036*(2*D1036+$C$5)+1/2*$C$3*(2*D1036+$C$5)^2</f>
        <v>10.043139500169998</v>
      </c>
      <c r="C1037">
        <f>C1036-$C$3*(2*D1036+$C$5)</f>
        <v>1.9684176429344703E-2</v>
      </c>
      <c r="D1037">
        <f>($C$4+C1037)/$C$3-SQRT((($C$4+C1037)/$C$3)^2-2*B1037/$C$3)</f>
        <v>0.36129704117774963</v>
      </c>
      <c r="E1037">
        <f t="shared" si="16"/>
        <v>1.7225940823554993</v>
      </c>
      <c r="F1037">
        <f>SUM($E$8:E1037)</f>
        <v>142981.2948879851</v>
      </c>
    </row>
    <row r="1038" spans="1:6" x14ac:dyDescent="0.25">
      <c r="A1038">
        <v>1031</v>
      </c>
      <c r="B1038">
        <f>B1037-C1037*(2*D1037+$C$5)+1/2*$C$3*(2*D1037+$C$5)^2</f>
        <v>10.009260274421379</v>
      </c>
      <c r="C1038">
        <f>C1037-$C$3*(2*D1037+$C$5)</f>
        <v>1.9650947376830128E-2</v>
      </c>
      <c r="D1038">
        <f>($C$4+C1038)/$C$3-SQRT((($C$4+C1038)/$C$3)^2-2*B1038/$C$3)</f>
        <v>0.36007868289016187</v>
      </c>
      <c r="E1038">
        <f t="shared" si="16"/>
        <v>1.7201573657803237</v>
      </c>
      <c r="F1038">
        <f>SUM($E$8:E1038)</f>
        <v>142983.01504535088</v>
      </c>
    </row>
    <row r="1039" spans="1:6" x14ac:dyDescent="0.25">
      <c r="A1039">
        <v>1032</v>
      </c>
      <c r="B1039">
        <f>B1038-C1038*(2*D1038+$C$5)+1/2*$C$3*(2*D1038+$C$5)^2</f>
        <v>9.9754860917186612</v>
      </c>
      <c r="C1039">
        <f>C1038-$C$3*(2*D1038+$C$5)</f>
        <v>1.9617765328879117E-2</v>
      </c>
      <c r="D1039">
        <f>($C$4+C1039)/$C$3-SQRT((($C$4+C1039)/$C$3)^2-2*B1039/$C$3)</f>
        <v>0.35886409995146096</v>
      </c>
      <c r="E1039">
        <f t="shared" si="16"/>
        <v>1.7177281999029219</v>
      </c>
      <c r="F1039">
        <f>SUM($E$8:E1039)</f>
        <v>142984.73277355079</v>
      </c>
    </row>
    <row r="1040" spans="1:6" x14ac:dyDescent="0.25">
      <c r="A1040">
        <v>1033</v>
      </c>
      <c r="B1040">
        <f>B1039-C1039*(2*D1039+$C$5)+1/2*$C$3*(2*D1039+$C$5)^2</f>
        <v>9.941816561618479</v>
      </c>
      <c r="C1040">
        <f>C1039-$C$3*(2*D1039+$C$5)</f>
        <v>1.9584630139837779E-2</v>
      </c>
      <c r="D1040">
        <f>($C$4+C1040)/$C$3-SQRT((($C$4+C1040)/$C$3)^2-2*B1040/$C$3)</f>
        <v>0.35765327839180827</v>
      </c>
      <c r="E1040">
        <f t="shared" si="16"/>
        <v>1.7153065567836165</v>
      </c>
      <c r="F1040">
        <f>SUM($E$8:E1040)</f>
        <v>142986.44808010757</v>
      </c>
    </row>
    <row r="1041" spans="1:6" x14ac:dyDescent="0.25">
      <c r="A1041">
        <v>1034</v>
      </c>
      <c r="B1041">
        <f>B1040-C1040*(2*D1040+$C$5)+1/2*$C$3*(2*D1040+$C$5)^2</f>
        <v>9.9082512955667053</v>
      </c>
      <c r="C1041">
        <f>C1040-$C$3*(2*D1040+$C$5)</f>
        <v>1.9551541664591183E-2</v>
      </c>
      <c r="D1041">
        <f>($C$4+C1041)/$C$3-SQRT((($C$4+C1041)/$C$3)^2-2*B1041/$C$3)</f>
        <v>0.35644620424136519</v>
      </c>
      <c r="E1041">
        <f t="shared" si="16"/>
        <v>1.7128924084827304</v>
      </c>
      <c r="F1041">
        <f>SUM($E$8:E1041)</f>
        <v>142988.16097251605</v>
      </c>
    </row>
    <row r="1042" spans="1:6" x14ac:dyDescent="0.25">
      <c r="A1042">
        <v>1035</v>
      </c>
      <c r="B1042">
        <f>B1041-C1041*(2*D1041+$C$5)+1/2*$C$3*(2*D1041+$C$5)^2</f>
        <v>9.8747899068902907</v>
      </c>
      <c r="C1042">
        <f>C1041-$C$3*(2*D1041+$C$5)</f>
        <v>1.9518499758563353E-2</v>
      </c>
      <c r="D1042">
        <f>($C$4+C1042)/$C$3-SQRT((($C$4+C1042)/$C$3)^2-2*B1042/$C$3)</f>
        <v>0.35524286329746246</v>
      </c>
      <c r="E1042">
        <f t="shared" si="16"/>
        <v>1.7104857265949249</v>
      </c>
      <c r="F1042">
        <f>SUM($E$8:E1042)</f>
        <v>142989.87145824265</v>
      </c>
    </row>
    <row r="1043" spans="1:6" x14ac:dyDescent="0.25">
      <c r="A1043">
        <v>1036</v>
      </c>
      <c r="B1043">
        <f>B1042-C1042*(2*D1042+$C$5)+1/2*$C$3*(2*D1042+$C$5)^2</f>
        <v>9.8414320107982292</v>
      </c>
      <c r="C1043">
        <f>C1042-$C$3*(2*D1042+$C$5)</f>
        <v>1.9485504277726259E-2</v>
      </c>
      <c r="D1043">
        <f>($C$4+C1043)/$C$3-SQRT((($C$4+C1043)/$C$3)^2-2*B1043/$C$3)</f>
        <v>0.35404324228875339</v>
      </c>
      <c r="E1043">
        <f t="shared" si="16"/>
        <v>1.7080864845775068</v>
      </c>
      <c r="F1043">
        <f>SUM($E$8:E1043)</f>
        <v>142991.57954472722</v>
      </c>
    </row>
    <row r="1044" spans="1:6" x14ac:dyDescent="0.25">
      <c r="A1044">
        <v>1037</v>
      </c>
      <c r="B1044">
        <f>B1043-C1043*(2*D1043+$C$5)+1/2*$C$3*(2*D1043+$C$5)^2</f>
        <v>9.8081772243371521</v>
      </c>
      <c r="C1044">
        <f>C1043-$C$3*(2*D1043+$C$5)</f>
        <v>1.9452555078563884E-2</v>
      </c>
      <c r="D1044">
        <f>($C$4+C1044)/$C$3-SQRT((($C$4+C1044)/$C$3)^2-2*B1044/$C$3)</f>
        <v>0.35284732724539936</v>
      </c>
      <c r="E1044">
        <f t="shared" si="16"/>
        <v>1.7056946544907987</v>
      </c>
      <c r="F1044">
        <f>SUM($E$8:E1044)</f>
        <v>142993.28523938172</v>
      </c>
    </row>
    <row r="1045" spans="1:6" x14ac:dyDescent="0.25">
      <c r="A1045">
        <v>1038</v>
      </c>
      <c r="B1045">
        <f>B1044-C1044*(2*D1044+$C$5)+1/2*$C$3*(2*D1044+$C$5)^2</f>
        <v>9.7750251664106322</v>
      </c>
      <c r="C1045">
        <f>C1044-$C$3*(2*D1044+$C$5)</f>
        <v>1.9419652018099171E-2</v>
      </c>
      <c r="D1045">
        <f>($C$4+C1045)/$C$3-SQRT((($C$4+C1045)/$C$3)^2-2*B1045/$C$3)</f>
        <v>0.35165510419756174</v>
      </c>
      <c r="E1045">
        <f t="shared" si="16"/>
        <v>1.7033102083951235</v>
      </c>
      <c r="F1045">
        <f>SUM($E$8:E1045)</f>
        <v>142994.98854959011</v>
      </c>
    </row>
    <row r="1046" spans="1:6" x14ac:dyDescent="0.25">
      <c r="A1046">
        <v>1039</v>
      </c>
      <c r="B1046">
        <f>B1045-C1045*(2*D1045+$C$5)+1/2*$C$3*(2*D1045+$C$5)^2</f>
        <v>9.7419754577711632</v>
      </c>
      <c r="C1046">
        <f>C1045-$C$3*(2*D1045+$C$5)</f>
        <v>1.9386794953894018E-2</v>
      </c>
      <c r="D1046">
        <f>($C$4+C1046)/$C$3-SQRT((($C$4+C1046)/$C$3)^2-2*B1046/$C$3)</f>
        <v>0.35046655987389386</v>
      </c>
      <c r="E1046">
        <f t="shared" si="16"/>
        <v>1.7009331197477877</v>
      </c>
      <c r="F1046">
        <f>SUM($E$8:E1046)</f>
        <v>142996.68948270986</v>
      </c>
    </row>
    <row r="1047" spans="1:6" x14ac:dyDescent="0.25">
      <c r="A1047">
        <v>1040</v>
      </c>
      <c r="B1047">
        <f>B1046-C1046*(2*D1046+$C$5)+1/2*$C$3*(2*D1046+$C$5)^2</f>
        <v>9.7090277209851106</v>
      </c>
      <c r="C1047">
        <f>C1046-$C$3*(2*D1046+$C$5)</f>
        <v>1.9353983744022338E-2</v>
      </c>
      <c r="D1047">
        <f>($C$4+C1047)/$C$3-SQRT((($C$4+C1047)/$C$3)^2-2*B1047/$C$3)</f>
        <v>0.34928168053738773</v>
      </c>
      <c r="E1047">
        <f t="shared" si="16"/>
        <v>1.6985633610747755</v>
      </c>
      <c r="F1047">
        <f>SUM($E$8:E1047)</f>
        <v>142998.38804607093</v>
      </c>
    </row>
    <row r="1048" spans="1:6" x14ac:dyDescent="0.25">
      <c r="A1048">
        <v>1041</v>
      </c>
      <c r="B1048">
        <f>B1047-C1047*(2*D1047+$C$5)+1/2*$C$3*(2*D1047+$C$5)^2</f>
        <v>9.6761815804429769</v>
      </c>
      <c r="C1048">
        <f>C1047-$C$3*(2*D1047+$C$5)</f>
        <v>1.9321218247088025E-2</v>
      </c>
      <c r="D1048">
        <f>($C$4+C1048)/$C$3-SQRT((($C$4+C1048)/$C$3)^2-2*B1048/$C$3)</f>
        <v>0.34810045291669667</v>
      </c>
      <c r="E1048">
        <f t="shared" si="16"/>
        <v>1.6962009058333933</v>
      </c>
      <c r="F1048">
        <f>SUM($E$8:E1048)</f>
        <v>143000.08424697677</v>
      </c>
    </row>
    <row r="1049" spans="1:6" x14ac:dyDescent="0.25">
      <c r="A1049">
        <v>1042</v>
      </c>
      <c r="B1049">
        <f>B1048-C1048*(2*D1048+$C$5)+1/2*$C$3*(2*D1048+$C$5)^2</f>
        <v>9.6434366623335723</v>
      </c>
      <c r="C1049">
        <f>C1048-$C$3*(2*D1048+$C$5)</f>
        <v>1.9288498322206981E-2</v>
      </c>
      <c r="D1049">
        <f>($C$4+C1049)/$C$3-SQRT((($C$4+C1049)/$C$3)^2-2*B1049/$C$3)</f>
        <v>0.3469228632748127</v>
      </c>
      <c r="E1049">
        <f t="shared" si="16"/>
        <v>1.6938457265496254</v>
      </c>
      <c r="F1049">
        <f>SUM($E$8:E1049)</f>
        <v>143001.77809270332</v>
      </c>
    </row>
    <row r="1050" spans="1:6" x14ac:dyDescent="0.25">
      <c r="A1050">
        <v>1043</v>
      </c>
      <c r="B1050">
        <f>B1049-C1049*(2*D1049+$C$5)+1/2*$C$3*(2*D1049+$C$5)^2</f>
        <v>9.6107925946542636</v>
      </c>
      <c r="C1050">
        <f>C1049-$C$3*(2*D1049+$C$5)</f>
        <v>1.9255823829025083E-2</v>
      </c>
      <c r="D1050">
        <f>($C$4+C1050)/$C$3-SQRT((($C$4+C1050)/$C$3)^2-2*B1050/$C$3)</f>
        <v>0.34574889834038913</v>
      </c>
      <c r="E1050">
        <f t="shared" si="16"/>
        <v>1.6914977966807783</v>
      </c>
      <c r="F1050">
        <f>SUM($E$8:E1050)</f>
        <v>143003.4695905</v>
      </c>
    </row>
    <row r="1051" spans="1:6" x14ac:dyDescent="0.25">
      <c r="A1051">
        <v>1044</v>
      </c>
      <c r="B1051">
        <f>B1050-C1050*(2*D1050+$C$5)+1/2*$C$3*(2*D1050+$C$5)^2</f>
        <v>9.5782490071852688</v>
      </c>
      <c r="C1051">
        <f>C1050-$C$3*(2*D1050+$C$5)</f>
        <v>1.9223194627700221E-2</v>
      </c>
      <c r="D1051">
        <f>($C$4+C1051)/$C$3-SQRT((($C$4+C1051)/$C$3)^2-2*B1051/$C$3)</f>
        <v>0.34457854507490993</v>
      </c>
      <c r="E1051">
        <f t="shared" si="16"/>
        <v>1.6891570901498199</v>
      </c>
      <c r="F1051">
        <f>SUM($E$8:E1051)</f>
        <v>143005.15874759015</v>
      </c>
    </row>
    <row r="1052" spans="1:6" x14ac:dyDescent="0.25">
      <c r="A1052">
        <v>1045</v>
      </c>
      <c r="B1052">
        <f>B1051-C1051*(2*D1051+$C$5)+1/2*$C$3*(2*D1051+$C$5)^2</f>
        <v>9.5458055314730927</v>
      </c>
      <c r="C1052">
        <f>C1051-$C$3*(2*D1051+$C$5)</f>
        <v>1.9190610578893319E-2</v>
      </c>
      <c r="D1052">
        <f>($C$4+C1052)/$C$3-SQRT((($C$4+C1052)/$C$3)^2-2*B1052/$C$3)</f>
        <v>0.34341178997419775</v>
      </c>
      <c r="E1052">
        <f t="shared" si="16"/>
        <v>1.6868235799483955</v>
      </c>
      <c r="F1052">
        <f>SUM($E$8:E1052)</f>
        <v>143006.8455711701</v>
      </c>
    </row>
    <row r="1053" spans="1:6" x14ac:dyDescent="0.25">
      <c r="A1053">
        <v>1046</v>
      </c>
      <c r="B1053">
        <f>B1052-C1052*(2*D1052+$C$5)+1/2*$C$3*(2*D1052+$C$5)^2</f>
        <v>9.5134618008408509</v>
      </c>
      <c r="C1053">
        <f>C1052-$C$3*(2*D1052+$C$5)</f>
        <v>1.9158071543786289E-2</v>
      </c>
      <c r="D1053">
        <f>($C$4+C1053)/$C$3-SQRT((($C$4+C1053)/$C$3)^2-2*B1053/$C$3)</f>
        <v>0.34224861999973655</v>
      </c>
      <c r="E1053">
        <f t="shared" si="16"/>
        <v>1.6844972399994731</v>
      </c>
      <c r="F1053">
        <f>SUM($E$8:E1053)</f>
        <v>143008.53006841009</v>
      </c>
    </row>
    <row r="1054" spans="1:6" x14ac:dyDescent="0.25">
      <c r="A1054">
        <v>1047</v>
      </c>
      <c r="B1054">
        <f>B1053-C1053*(2*D1053+$C$5)+1/2*$C$3*(2*D1053+$C$5)^2</f>
        <v>9.4812174503628146</v>
      </c>
      <c r="C1054">
        <f>C1053-$C$3*(2*D1053+$C$5)</f>
        <v>1.9125577384064077E-2</v>
      </c>
      <c r="D1054">
        <f>($C$4+C1054)/$C$3-SQRT((($C$4+C1054)/$C$3)^2-2*B1054/$C$3)</f>
        <v>0.341089021647349</v>
      </c>
      <c r="E1054">
        <f t="shared" si="16"/>
        <v>1.682178043294698</v>
      </c>
      <c r="F1054">
        <f>SUM($E$8:E1054)</f>
        <v>143010.21224645339</v>
      </c>
    </row>
    <row r="1055" spans="1:6" x14ac:dyDescent="0.25">
      <c r="A1055">
        <v>1048</v>
      </c>
      <c r="B1055">
        <f>B1054-C1054*(2*D1054+$C$5)+1/2*$C$3*(2*D1054+$C$5)^2</f>
        <v>9.4490721168747225</v>
      </c>
      <c r="C1055">
        <f>C1054-$C$3*(2*D1054+$C$5)</f>
        <v>1.9093127961932622E-2</v>
      </c>
      <c r="D1055">
        <f>($C$4+C1055)/$C$3-SQRT((($C$4+C1055)/$C$3)^2-2*B1055/$C$3)</f>
        <v>0.33993298257701099</v>
      </c>
      <c r="E1055">
        <f t="shared" si="16"/>
        <v>1.679865965154022</v>
      </c>
      <c r="F1055">
        <f>SUM($E$8:E1055)</f>
        <v>143011.89211241854</v>
      </c>
    </row>
    <row r="1056" spans="1:6" x14ac:dyDescent="0.25">
      <c r="A1056">
        <v>1049</v>
      </c>
      <c r="B1056">
        <f>B1055-C1055*(2*D1055+$C$5)+1/2*$C$3*(2*D1055+$C$5)^2</f>
        <v>9.4170254389218151</v>
      </c>
      <c r="C1056">
        <f>C1055-$C$3*(2*D1055+$C$5)</f>
        <v>1.906072314007394E-2</v>
      </c>
      <c r="D1056">
        <f>($C$4+C1056)/$C$3-SQRT((($C$4+C1056)/$C$3)^2-2*B1056/$C$3)</f>
        <v>0.33878048928454518</v>
      </c>
      <c r="E1056">
        <f t="shared" si="16"/>
        <v>1.6775609785690904</v>
      </c>
      <c r="F1056">
        <f>SUM($E$8:E1056)</f>
        <v>143013.56967339711</v>
      </c>
    </row>
    <row r="1057" spans="1:6" x14ac:dyDescent="0.25">
      <c r="A1057">
        <v>1050</v>
      </c>
      <c r="B1057">
        <f>B1056-C1056*(2*D1056+$C$5)+1/2*$C$3*(2*D1056+$C$5)^2</f>
        <v>9.3850770567959572</v>
      </c>
      <c r="C1057">
        <f>C1056-$C$3*(2*D1056+$C$5)</f>
        <v>1.9028362781691049E-2</v>
      </c>
      <c r="D1057">
        <f>($C$4+C1057)/$C$3-SQRT((($C$4+C1057)/$C$3)^2-2*B1057/$C$3)</f>
        <v>0.33763152896426618</v>
      </c>
      <c r="E1057">
        <f t="shared" si="16"/>
        <v>1.6752630579285324</v>
      </c>
      <c r="F1057">
        <f>SUM($E$8:E1057)</f>
        <v>143015.24493645504</v>
      </c>
    </row>
    <row r="1058" spans="1:6" x14ac:dyDescent="0.25">
      <c r="A1058">
        <v>1051</v>
      </c>
      <c r="B1058">
        <f>B1057-C1057*(2*D1057+$C$5)+1/2*$C$3*(2*D1057+$C$5)^2</f>
        <v>9.35322661250156</v>
      </c>
      <c r="C1058">
        <f>C1057-$C$3*(2*D1057+$C$5)</f>
        <v>1.8996046750481006E-2</v>
      </c>
      <c r="D1058">
        <f>($C$4+C1058)/$C$3-SQRT((($C$4+C1058)/$C$3)^2-2*B1058/$C$3)</f>
        <v>0.33648608881048858</v>
      </c>
      <c r="E1058">
        <f t="shared" si="16"/>
        <v>1.6729721776209772</v>
      </c>
      <c r="F1058">
        <f>SUM($E$8:E1058)</f>
        <v>143016.91790863266</v>
      </c>
    </row>
    <row r="1059" spans="1:6" x14ac:dyDescent="0.25">
      <c r="A1059">
        <v>1052</v>
      </c>
      <c r="B1059">
        <f>B1058-C1058*(2*D1058+$C$5)+1/2*$C$3*(2*D1058+$C$5)^2</f>
        <v>9.3214737497483089</v>
      </c>
      <c r="C1059">
        <f>C1058-$C$3*(2*D1058+$C$5)</f>
        <v>1.8963774910634924E-2</v>
      </c>
      <c r="D1059">
        <f>($C$4+C1059)/$C$3-SQRT((($C$4+C1059)/$C$3)^2-2*B1059/$C$3)</f>
        <v>0.33534415601752698</v>
      </c>
      <c r="E1059">
        <f t="shared" si="16"/>
        <v>1.670688312035054</v>
      </c>
      <c r="F1059">
        <f>SUM($E$8:E1059)</f>
        <v>143018.5885969447</v>
      </c>
    </row>
    <row r="1060" spans="1:6" x14ac:dyDescent="0.25">
      <c r="A1060">
        <v>1053</v>
      </c>
      <c r="B1060">
        <f>B1059-C1059*(2*D1059+$C$5)+1/2*$C$3*(2*D1059+$C$5)^2</f>
        <v>9.2898181139439053</v>
      </c>
      <c r="C1060">
        <f>C1059-$C$3*(2*D1059+$C$5)</f>
        <v>1.8931547126837953E-2</v>
      </c>
      <c r="D1060">
        <f>($C$4+C1060)/$C$3-SQRT((($C$4+C1060)/$C$3)^2-2*B1060/$C$3)</f>
        <v>0.33420571777969599</v>
      </c>
      <c r="E1060">
        <f t="shared" si="16"/>
        <v>1.668411435559392</v>
      </c>
      <c r="F1060">
        <f>SUM($E$8:E1060)</f>
        <v>143020.25700838026</v>
      </c>
    </row>
    <row r="1061" spans="1:6" x14ac:dyDescent="0.25">
      <c r="A1061">
        <v>1054</v>
      </c>
      <c r="B1061">
        <f>B1060-C1060*(2*D1060+$C$5)+1/2*$C$3*(2*D1060+$C$5)^2</f>
        <v>9.2582593521868333</v>
      </c>
      <c r="C1061">
        <f>C1060-$C$3*(2*D1060+$C$5)</f>
        <v>1.8899363264269293E-2</v>
      </c>
      <c r="D1061">
        <f>($C$4+C1061)/$C$3-SQRT((($C$4+C1061)/$C$3)^2-2*B1061/$C$3)</f>
        <v>0.33307076152414083</v>
      </c>
      <c r="E1061">
        <f t="shared" si="16"/>
        <v>1.6661415230482817</v>
      </c>
      <c r="F1061">
        <f>SUM($E$8:E1061)</f>
        <v>143021.9231499033</v>
      </c>
    </row>
    <row r="1062" spans="1:6" x14ac:dyDescent="0.25">
      <c r="A1062">
        <v>1055</v>
      </c>
      <c r="B1062">
        <f>B1061-C1061*(2*D1061+$C$5)+1/2*$C$3*(2*D1061+$C$5)^2</f>
        <v>9.226797113250381</v>
      </c>
      <c r="C1062">
        <f>C1061-$C$3*(2*D1061+$C$5)</f>
        <v>1.8867223188593206E-2</v>
      </c>
      <c r="D1062">
        <f>($C$4+C1062)/$C$3-SQRT((($C$4+C1062)/$C$3)^2-2*B1062/$C$3)</f>
        <v>0.33193927444517612</v>
      </c>
      <c r="E1062">
        <f t="shared" si="16"/>
        <v>1.6638785488903522</v>
      </c>
      <c r="F1062">
        <f>SUM($E$8:E1062)</f>
        <v>143023.5870284522</v>
      </c>
    </row>
    <row r="1063" spans="1:6" x14ac:dyDescent="0.25">
      <c r="A1063">
        <v>1056</v>
      </c>
      <c r="B1063">
        <f>B1062-C1062*(2*D1062+$C$5)+1/2*$C$3*(2*D1062+$C$5)^2</f>
        <v>9.1954310475843055</v>
      </c>
      <c r="C1063">
        <f>C1062-$C$3*(2*D1062+$C$5)</f>
        <v>1.8835126765968005E-2</v>
      </c>
      <c r="D1063">
        <f>($C$4+C1063)/$C$3-SQRT((($C$4+C1063)/$C$3)^2-2*B1063/$C$3)</f>
        <v>0.33081124443560839</v>
      </c>
      <c r="E1063">
        <f t="shared" si="16"/>
        <v>1.6616224888712168</v>
      </c>
      <c r="F1063">
        <f>SUM($E$8:E1063)</f>
        <v>143025.24865094107</v>
      </c>
    </row>
    <row r="1064" spans="1:6" x14ac:dyDescent="0.25">
      <c r="A1064">
        <v>1057</v>
      </c>
      <c r="B1064">
        <f>B1063-C1063*(2*D1063+$C$5)+1/2*$C$3*(2*D1063+$C$5)^2</f>
        <v>9.1641608072814194</v>
      </c>
      <c r="C1064">
        <f>C1063-$C$3*(2*D1063+$C$5)</f>
        <v>1.8803073863019101E-2</v>
      </c>
      <c r="D1064">
        <f>($C$4+C1064)/$C$3-SQRT((($C$4+C1064)/$C$3)^2-2*B1064/$C$3)</f>
        <v>0.32968665845692158</v>
      </c>
      <c r="E1064">
        <f t="shared" si="16"/>
        <v>1.6593733169138432</v>
      </c>
      <c r="F1064">
        <f>SUM($E$8:E1064)</f>
        <v>143026.90802425798</v>
      </c>
    </row>
    <row r="1065" spans="1:6" x14ac:dyDescent="0.25">
      <c r="A1065">
        <v>1058</v>
      </c>
      <c r="B1065">
        <f>B1064-C1064*(2*D1064+$C$5)+1/2*$C$3*(2*D1064+$C$5)^2</f>
        <v>9.1329860461056551</v>
      </c>
      <c r="C1065">
        <f>C1064-$C$3*(2*D1064+$C$5)</f>
        <v>1.8771064346874929E-2</v>
      </c>
      <c r="D1065">
        <f>($C$4+C1065)/$C$3-SQRT((($C$4+C1065)/$C$3)^2-2*B1065/$C$3)</f>
        <v>0.32856550416909158</v>
      </c>
      <c r="E1065">
        <f t="shared" si="16"/>
        <v>1.6571310083381832</v>
      </c>
      <c r="F1065">
        <f>SUM($E$8:E1065)</f>
        <v>143028.56515526632</v>
      </c>
    </row>
    <row r="1066" spans="1:6" x14ac:dyDescent="0.25">
      <c r="A1066">
        <v>1059</v>
      </c>
      <c r="B1066">
        <f>B1065-C1065*(2*D1065+$C$5)+1/2*$C$3*(2*D1065+$C$5)^2</f>
        <v>9.1019064194587074</v>
      </c>
      <c r="C1066">
        <f>C1065-$C$3*(2*D1065+$C$5)</f>
        <v>1.8739098085140009E-2</v>
      </c>
      <c r="D1066">
        <f>($C$4+C1066)/$C$3-SQRT((($C$4+C1066)/$C$3)^2-2*B1066/$C$3)</f>
        <v>0.32744776969775558</v>
      </c>
      <c r="E1066">
        <f t="shared" si="16"/>
        <v>1.6548955393955112</v>
      </c>
      <c r="F1066">
        <f>SUM($E$8:E1066)</f>
        <v>143030.22005080571</v>
      </c>
    </row>
    <row r="1067" spans="1:6" x14ac:dyDescent="0.25">
      <c r="A1067">
        <v>1060</v>
      </c>
      <c r="B1067">
        <f>B1066-C1066*(2*D1066+$C$5)+1/2*$C$3*(2*D1066+$C$5)^2</f>
        <v>9.0709215843557001</v>
      </c>
      <c r="C1067">
        <f>C1066-$C$3*(2*D1066+$C$5)</f>
        <v>1.8707174945876977E-2</v>
      </c>
      <c r="D1067">
        <f>($C$4+C1067)/$C$3-SQRT((($C$4+C1067)/$C$3)^2-2*B1067/$C$3)</f>
        <v>0.32633344200439751</v>
      </c>
      <c r="E1067">
        <f t="shared" si="16"/>
        <v>1.652666884008795</v>
      </c>
      <c r="F1067">
        <f>SUM($E$8:E1067)</f>
        <v>143031.87271768972</v>
      </c>
    </row>
    <row r="1068" spans="1:6" x14ac:dyDescent="0.25">
      <c r="A1068">
        <v>1061</v>
      </c>
      <c r="B1068">
        <f>B1067-C1067*(2*D1067+$C$5)+1/2*$C$3*(2*D1067+$C$5)^2</f>
        <v>9.0400311994619038</v>
      </c>
      <c r="C1068">
        <f>C1067-$C$3*(2*D1067+$C$5)</f>
        <v>1.8675294797651499E-2</v>
      </c>
      <c r="D1068">
        <f>($C$4+C1068)/$C$3-SQRT((($C$4+C1068)/$C$3)^2-2*B1068/$C$3)</f>
        <v>0.32522250944748521</v>
      </c>
      <c r="E1068">
        <f t="shared" si="16"/>
        <v>1.6504450188949704</v>
      </c>
      <c r="F1068">
        <f>SUM($E$8:E1068)</f>
        <v>143033.52316270862</v>
      </c>
    </row>
    <row r="1069" spans="1:6" x14ac:dyDescent="0.25">
      <c r="A1069">
        <v>1062</v>
      </c>
      <c r="B1069">
        <f>B1068-C1068*(2*D1068+$C$5)+1/2*$C$3*(2*D1068+$C$5)^2</f>
        <v>9.0092349250335655</v>
      </c>
      <c r="C1069">
        <f>C1068-$C$3*(2*D1068+$C$5)</f>
        <v>1.8643457509478371E-2</v>
      </c>
      <c r="D1069">
        <f>($C$4+C1069)/$C$3-SQRT((($C$4+C1069)/$C$3)^2-2*B1069/$C$3)</f>
        <v>0.32411495922133327</v>
      </c>
      <c r="E1069">
        <f t="shared" si="16"/>
        <v>1.6482299184426665</v>
      </c>
      <c r="F1069">
        <f>SUM($E$8:E1069)</f>
        <v>143035.17139262706</v>
      </c>
    </row>
    <row r="1070" spans="1:6" x14ac:dyDescent="0.25">
      <c r="A1070">
        <v>1063</v>
      </c>
      <c r="B1070">
        <f>B1069-C1069*(2*D1069+$C$5)+1/2*$C$3*(2*D1069+$C$5)^2</f>
        <v>8.9785324229546024</v>
      </c>
      <c r="C1070">
        <f>C1069-$C$3*(2*D1069+$C$5)</f>
        <v>1.8611662950866439E-2</v>
      </c>
      <c r="D1070">
        <f>($C$4+C1070)/$C$3-SQRT((($C$4+C1070)/$C$3)^2-2*B1070/$C$3)</f>
        <v>0.32301077991724014</v>
      </c>
      <c r="E1070">
        <f t="shared" si="16"/>
        <v>1.6460215598344803</v>
      </c>
      <c r="F1070">
        <f>SUM($E$8:E1070)</f>
        <v>143036.81741418689</v>
      </c>
    </row>
    <row r="1071" spans="1:6" x14ac:dyDescent="0.25">
      <c r="A1071">
        <v>1064</v>
      </c>
      <c r="B1071">
        <f>B1070-C1070*(2*D1070+$C$5)+1/2*$C$3*(2*D1070+$C$5)^2</f>
        <v>8.9479233566777285</v>
      </c>
      <c r="C1071">
        <f>C1070-$C$3*(2*D1070+$C$5)</f>
        <v>1.8579910991764693E-2</v>
      </c>
      <c r="D1071">
        <f>($C$4+C1071)/$C$3-SQRT((($C$4+C1071)/$C$3)^2-2*B1071/$C$3)</f>
        <v>0.32190995872952044</v>
      </c>
      <c r="E1071">
        <f t="shared" si="16"/>
        <v>1.6438199174590409</v>
      </c>
      <c r="F1071">
        <f>SUM($E$8:E1071)</f>
        <v>143038.46123410435</v>
      </c>
    </row>
    <row r="1072" spans="1:6" x14ac:dyDescent="0.25">
      <c r="A1072">
        <v>1065</v>
      </c>
      <c r="B1072">
        <f>B1071-C1071*(2*D1071+$C$5)+1/2*$C$3*(2*D1071+$C$5)^2</f>
        <v>8.9174073912697658</v>
      </c>
      <c r="C1072">
        <f>C1071-$C$3*(2*D1071+$C$5)</f>
        <v>1.8548201502616178E-2</v>
      </c>
      <c r="D1072">
        <f>($C$4+C1072)/$C$3-SQRT((($C$4+C1072)/$C$3)^2-2*B1072/$C$3)</f>
        <v>0.32081248401664197</v>
      </c>
      <c r="E1072">
        <f t="shared" si="16"/>
        <v>1.6416249680332839</v>
      </c>
      <c r="F1072">
        <f>SUM($E$8:E1072)</f>
        <v>143040.10285907239</v>
      </c>
    </row>
    <row r="1073" spans="1:6" x14ac:dyDescent="0.25">
      <c r="A1073">
        <v>1066</v>
      </c>
      <c r="B1073">
        <f>B1072-C1072*(2*D1072+$C$5)+1/2*$C$3*(2*D1072+$C$5)^2</f>
        <v>8.88698419336162</v>
      </c>
      <c r="C1073">
        <f>C1072-$C$3*(2*D1072+$C$5)</f>
        <v>1.8516534354313066E-2</v>
      </c>
      <c r="D1073">
        <f>($C$4+C1073)/$C$3-SQRT((($C$4+C1073)/$C$3)^2-2*B1073/$C$3)</f>
        <v>0.31971834390424192</v>
      </c>
      <c r="E1073">
        <f t="shared" si="16"/>
        <v>1.6394366878084838</v>
      </c>
      <c r="F1073">
        <f>SUM($E$8:E1073)</f>
        <v>143041.7422957602</v>
      </c>
    </row>
    <row r="1074" spans="1:6" x14ac:dyDescent="0.25">
      <c r="A1074">
        <v>1067</v>
      </c>
      <c r="B1074">
        <f>B1073-C1073*(2*D1073+$C$5)+1/2*$C$3*(2*D1073+$C$5)^2</f>
        <v>8.8566534311503435</v>
      </c>
      <c r="C1074">
        <f>C1073-$C$3*(2*D1073+$C$5)</f>
        <v>1.8484909418205648E-2</v>
      </c>
      <c r="D1074">
        <f>($C$4+C1074)/$C$3-SQRT((($C$4+C1074)/$C$3)^2-2*B1074/$C$3)</f>
        <v>0.31862752581946552</v>
      </c>
      <c r="E1074">
        <f t="shared" si="16"/>
        <v>1.637255051638931</v>
      </c>
      <c r="F1074">
        <f>SUM($E$8:E1074)</f>
        <v>143043.37955081183</v>
      </c>
    </row>
    <row r="1075" spans="1:6" x14ac:dyDescent="0.25">
      <c r="A1075">
        <v>1068</v>
      </c>
      <c r="B1075">
        <f>B1074-C1074*(2*D1074+$C$5)+1/2*$C$3*(2*D1074+$C$5)^2</f>
        <v>8.8264147744183514</v>
      </c>
      <c r="C1075">
        <f>C1074-$C$3*(2*D1074+$C$5)</f>
        <v>1.8453326566129281E-2</v>
      </c>
      <c r="D1075">
        <f>($C$4+C1075)/$C$3-SQRT((($C$4+C1075)/$C$3)^2-2*B1075/$C$3)</f>
        <v>0.31754001881927252</v>
      </c>
      <c r="E1075">
        <f t="shared" si="16"/>
        <v>1.635080037638545</v>
      </c>
      <c r="F1075">
        <f>SUM($E$8:E1075)</f>
        <v>143045.01463084947</v>
      </c>
    </row>
    <row r="1076" spans="1:6" x14ac:dyDescent="0.25">
      <c r="A1076">
        <v>1069</v>
      </c>
      <c r="B1076">
        <f>B1075-C1075*(2*D1075+$C$5)+1/2*$C$3*(2*D1075+$C$5)^2</f>
        <v>8.7962678944665829</v>
      </c>
      <c r="C1076">
        <f>C1075-$C$3*(2*D1075+$C$5)</f>
        <v>1.8421785670341501E-2</v>
      </c>
      <c r="D1076">
        <f>($C$4+C1076)/$C$3-SQRT((($C$4+C1076)/$C$3)^2-2*B1076/$C$3)</f>
        <v>0.31645581056363881</v>
      </c>
      <c r="E1076">
        <f t="shared" si="16"/>
        <v>1.6329116211272776</v>
      </c>
      <c r="F1076">
        <f>SUM($E$8:E1076)</f>
        <v>143046.6475424706</v>
      </c>
    </row>
    <row r="1077" spans="1:6" x14ac:dyDescent="0.25">
      <c r="A1077">
        <v>1070</v>
      </c>
      <c r="B1077">
        <f>B1076-C1076*(2*D1076+$C$5)+1/2*$C$3*(2*D1076+$C$5)^2</f>
        <v>8.7662124641596542</v>
      </c>
      <c r="C1077">
        <f>C1076-$C$3*(2*D1076+$C$5)</f>
        <v>1.8390286603575928E-2</v>
      </c>
      <c r="D1077">
        <f>($C$4+C1077)/$C$3-SQRT((($C$4+C1077)/$C$3)^2-2*B1077/$C$3)</f>
        <v>0.31537488917820156</v>
      </c>
      <c r="E1077">
        <f t="shared" si="16"/>
        <v>1.6307497783564031</v>
      </c>
      <c r="F1077">
        <f>SUM($E$8:E1077)</f>
        <v>143048.27829224896</v>
      </c>
    </row>
    <row r="1078" spans="1:6" x14ac:dyDescent="0.25">
      <c r="A1078">
        <v>1071</v>
      </c>
      <c r="B1078">
        <f>B1077-C1077*(2*D1077+$C$5)+1/2*$C$3*(2*D1077+$C$5)^2</f>
        <v>8.7362481579020965</v>
      </c>
      <c r="C1078">
        <f>C1077-$C$3*(2*D1077+$C$5)</f>
        <v>1.83588292390243E-2</v>
      </c>
      <c r="D1078">
        <f>($C$4+C1078)/$C$3-SQRT((($C$4+C1078)/$C$3)^2-2*B1078/$C$3)</f>
        <v>0.31429724325425923</v>
      </c>
      <c r="E1078">
        <f t="shared" si="16"/>
        <v>1.6285944865085185</v>
      </c>
      <c r="F1078">
        <f>SUM($E$8:E1078)</f>
        <v>143049.90688673547</v>
      </c>
    </row>
    <row r="1079" spans="1:6" x14ac:dyDescent="0.25">
      <c r="A1079">
        <v>1072</v>
      </c>
      <c r="B1079">
        <f>B1078-C1078*(2*D1078+$C$5)+1/2*$C$3*(2*D1078+$C$5)^2</f>
        <v>8.7063746516148086</v>
      </c>
      <c r="C1079">
        <f>C1078-$C$3*(2*D1078+$C$5)</f>
        <v>1.8327413450318502E-2</v>
      </c>
      <c r="D1079">
        <f>($C$4+C1079)/$C$3-SQRT((($C$4+C1079)/$C$3)^2-2*B1079/$C$3)</f>
        <v>0.31322286115027964</v>
      </c>
      <c r="E1079">
        <f t="shared" si="16"/>
        <v>1.6264457223005593</v>
      </c>
      <c r="F1079">
        <f>SUM($E$8:E1079)</f>
        <v>143051.53333245777</v>
      </c>
    </row>
    <row r="1080" spans="1:6" x14ac:dyDescent="0.25">
      <c r="A1080">
        <v>1073</v>
      </c>
      <c r="B1080">
        <f>B1079-C1079*(2*D1079+$C$5)+1/2*$C$3*(2*D1079+$C$5)^2</f>
        <v>8.6765916227372522</v>
      </c>
      <c r="C1080">
        <f>C1079-$C$3*(2*D1079+$C$5)</f>
        <v>1.8296039111539555E-2</v>
      </c>
      <c r="D1080">
        <f>($C$4+C1080)/$C$3-SQRT((($C$4+C1080)/$C$3)^2-2*B1080/$C$3)</f>
        <v>0.31215173122473061</v>
      </c>
      <c r="E1080">
        <f t="shared" si="16"/>
        <v>1.6243034624494612</v>
      </c>
      <c r="F1080">
        <f>SUM($E$8:E1080)</f>
        <v>143053.15763592022</v>
      </c>
    </row>
    <row r="1081" spans="1:6" x14ac:dyDescent="0.25">
      <c r="A1081">
        <v>1074</v>
      </c>
      <c r="B1081">
        <f>B1080-C1080*(2*D1080+$C$5)+1/2*$C$3*(2*D1080+$C$5)^2</f>
        <v>8.6468987502210943</v>
      </c>
      <c r="C1081">
        <f>C1080-$C$3*(2*D1080+$C$5)</f>
        <v>1.8264706097217615E-2</v>
      </c>
      <c r="D1081">
        <f>($C$4+C1081)/$C$3-SQRT((($C$4+C1081)/$C$3)^2-2*B1081/$C$3)</f>
        <v>0.31108384183607996</v>
      </c>
      <c r="E1081">
        <f t="shared" si="16"/>
        <v>1.6221676836721599</v>
      </c>
      <c r="F1081">
        <f>SUM($E$8:E1081)</f>
        <v>143054.77980360389</v>
      </c>
    </row>
    <row r="1082" spans="1:6" x14ac:dyDescent="0.25">
      <c r="A1082">
        <v>1075</v>
      </c>
      <c r="B1082">
        <f>B1081-C1081*(2*D1081+$C$5)+1/2*$C$3*(2*D1081+$C$5)^2</f>
        <v>8.6172957145238538</v>
      </c>
      <c r="C1082">
        <f>C1081-$C$3*(2*D1081+$C$5)</f>
        <v>1.8233414282331963E-2</v>
      </c>
      <c r="D1082">
        <f>($C$4+C1082)/$C$3-SQRT((($C$4+C1082)/$C$3)^2-2*B1082/$C$3)</f>
        <v>0.31001918157562613</v>
      </c>
      <c r="E1082">
        <f t="shared" si="16"/>
        <v>1.6200383631512523</v>
      </c>
      <c r="F1082">
        <f>SUM($E$8:E1082)</f>
        <v>143056.39984196704</v>
      </c>
    </row>
    <row r="1083" spans="1:6" x14ac:dyDescent="0.25">
      <c r="A1083">
        <v>1076</v>
      </c>
      <c r="B1083">
        <f>B1082-C1082*(2*D1082+$C$5)+1/2*$C$3*(2*D1082+$C$5)^2</f>
        <v>8.5877821975941089</v>
      </c>
      <c r="C1083">
        <f>C1082-$C$3*(2*D1082+$C$5)</f>
        <v>1.820216354230204E-2</v>
      </c>
      <c r="D1083">
        <f>($C$4+C1083)/$C$3-SQRT((($C$4+C1083)/$C$3)^2-2*B1083/$C$3)</f>
        <v>0.30895773903466761</v>
      </c>
      <c r="E1083">
        <f t="shared" si="16"/>
        <v>1.6179154780693352</v>
      </c>
      <c r="F1083">
        <f>SUM($E$8:E1083)</f>
        <v>143058.01775744511</v>
      </c>
    </row>
    <row r="1084" spans="1:6" x14ac:dyDescent="0.25">
      <c r="A1084">
        <v>1077</v>
      </c>
      <c r="B1084">
        <f>B1083-C1083*(2*D1083+$C$5)+1/2*$C$3*(2*D1083+$C$5)^2</f>
        <v>8.5583578828652698</v>
      </c>
      <c r="C1084">
        <f>C1083-$C$3*(2*D1083+$C$5)</f>
        <v>1.8170953752987433E-2</v>
      </c>
      <c r="D1084">
        <f>($C$4+C1084)/$C$3-SQRT((($C$4+C1084)/$C$3)^2-2*B1084/$C$3)</f>
        <v>0.30789950303733349</v>
      </c>
      <c r="E1084">
        <f t="shared" si="16"/>
        <v>1.615799006074667</v>
      </c>
      <c r="F1084">
        <f>SUM($E$8:E1084)</f>
        <v>143059.63355645118</v>
      </c>
    </row>
    <row r="1085" spans="1:6" x14ac:dyDescent="0.25">
      <c r="A1085">
        <v>1078</v>
      </c>
      <c r="B1085">
        <f>B1084-C1084*(2*D1084+$C$5)+1/2*$C$3*(2*D1084+$C$5)^2</f>
        <v>8.5290224552409235</v>
      </c>
      <c r="C1085">
        <f>C1084-$C$3*(2*D1084+$C$5)</f>
        <v>1.8139784790678893E-2</v>
      </c>
      <c r="D1085">
        <f>($C$4+C1085)/$C$3-SQRT((($C$4+C1085)/$C$3)^2-2*B1085/$C$3)</f>
        <v>0.30684446170926094</v>
      </c>
      <c r="E1085">
        <f t="shared" si="16"/>
        <v>1.6136889234185219</v>
      </c>
      <c r="F1085">
        <f>SUM($E$8:E1085)</f>
        <v>143061.2472453746</v>
      </c>
    </row>
    <row r="1086" spans="1:6" x14ac:dyDescent="0.25">
      <c r="A1086">
        <v>1079</v>
      </c>
      <c r="B1086">
        <f>B1085-C1085*(2*D1085+$C$5)+1/2*$C$3*(2*D1085+$C$5)^2</f>
        <v>8.4997756011140257</v>
      </c>
      <c r="C1086">
        <f>C1085-$C$3*(2*D1085+$C$5)</f>
        <v>1.8108656532125296E-2</v>
      </c>
      <c r="D1086">
        <f>($C$4+C1086)/$C$3-SQRT((($C$4+C1086)/$C$3)^2-2*B1086/$C$3)</f>
        <v>0.30579260434024036</v>
      </c>
      <c r="E1086">
        <f t="shared" si="16"/>
        <v>1.6115852086804807</v>
      </c>
      <c r="F1086">
        <f>SUM($E$8:E1086)</f>
        <v>143062.85883058328</v>
      </c>
    </row>
    <row r="1087" spans="1:6" x14ac:dyDescent="0.25">
      <c r="A1087">
        <v>1080</v>
      </c>
      <c r="B1087">
        <f>B1086-C1086*(2*D1086+$C$5)+1/2*$C$3*(2*D1086+$C$5)^2</f>
        <v>8.4706170083185039</v>
      </c>
      <c r="C1087">
        <f>C1086-$C$3*(2*D1086+$C$5)</f>
        <v>1.8077568854488711E-2</v>
      </c>
      <c r="D1087">
        <f>($C$4+C1087)/$C$3-SQRT((($C$4+C1087)/$C$3)^2-2*B1087/$C$3)</f>
        <v>0.30474391952157021</v>
      </c>
      <c r="E1087">
        <f t="shared" si="16"/>
        <v>1.6094878390431404</v>
      </c>
      <c r="F1087">
        <f>SUM($E$8:E1087)</f>
        <v>143064.46831842232</v>
      </c>
    </row>
    <row r="1088" spans="1:6" x14ac:dyDescent="0.25">
      <c r="A1088">
        <v>1081</v>
      </c>
      <c r="B1088">
        <f>B1087-C1087*(2*D1087+$C$5)+1/2*$C$3*(2*D1087+$C$5)^2</f>
        <v>8.4415463661485415</v>
      </c>
      <c r="C1088">
        <f>C1087-$C$3*(2*D1087+$C$5)</f>
        <v>1.8046521635371366E-2</v>
      </c>
      <c r="D1088">
        <f>($C$4+C1088)/$C$3-SQRT((($C$4+C1088)/$C$3)^2-2*B1088/$C$3)</f>
        <v>0.30369839607737958</v>
      </c>
      <c r="E1088">
        <f t="shared" si="16"/>
        <v>1.6073967921547592</v>
      </c>
      <c r="F1088">
        <f>SUM($E$8:E1088)</f>
        <v>143066.07571521448</v>
      </c>
    </row>
    <row r="1089" spans="1:6" x14ac:dyDescent="0.25">
      <c r="A1089">
        <v>1082</v>
      </c>
      <c r="B1089">
        <f>B1088-C1088*(2*D1088+$C$5)+1/2*$C$3*(2*D1088+$C$5)^2</f>
        <v>8.412563365344079</v>
      </c>
      <c r="C1089">
        <f>C1088-$C$3*(2*D1088+$C$5)</f>
        <v>1.8015514752806654E-2</v>
      </c>
      <c r="D1089">
        <f>($C$4+C1089)/$C$3-SQRT((($C$4+C1089)/$C$3)^2-2*B1089/$C$3)</f>
        <v>0.3026560228317976</v>
      </c>
      <c r="E1089">
        <f t="shared" si="16"/>
        <v>1.6053120456635952</v>
      </c>
      <c r="F1089">
        <f>SUM($E$8:E1089)</f>
        <v>143067.68102726014</v>
      </c>
    </row>
    <row r="1090" spans="1:6" x14ac:dyDescent="0.25">
      <c r="A1090">
        <v>1083</v>
      </c>
      <c r="B1090">
        <f>B1089-C1089*(2*D1089+$C$5)+1/2*$C$3*(2*D1089+$C$5)^2</f>
        <v>8.3836676980847837</v>
      </c>
      <c r="C1090">
        <f>C1089-$C$3*(2*D1089+$C$5)</f>
        <v>1.7984548085259129E-2</v>
      </c>
      <c r="D1090">
        <f>($C$4+C1090)/$C$3-SQRT((($C$4+C1090)/$C$3)^2-2*B1090/$C$3)</f>
        <v>0.301616788841784</v>
      </c>
      <c r="E1090">
        <f t="shared" si="16"/>
        <v>1.603233577683568</v>
      </c>
      <c r="F1090">
        <f>SUM($E$8:E1090)</f>
        <v>143069.28426083783</v>
      </c>
    </row>
    <row r="1091" spans="1:6" x14ac:dyDescent="0.25">
      <c r="A1091">
        <v>1084</v>
      </c>
      <c r="B1091">
        <f>B1090-C1090*(2*D1090+$C$5)+1/2*$C$3*(2*D1090+$C$5)^2</f>
        <v>8.3548590579756841</v>
      </c>
      <c r="C1091">
        <f>C1090-$C$3*(2*D1090+$C$5)</f>
        <v>1.7953621511615541E-2</v>
      </c>
      <c r="D1091">
        <f>($C$4+C1091)/$C$3-SQRT((($C$4+C1091)/$C$3)^2-2*B1091/$C$3)</f>
        <v>0.30058068293146789</v>
      </c>
      <c r="E1091">
        <f t="shared" si="16"/>
        <v>1.6011613658629358</v>
      </c>
      <c r="F1091">
        <f>SUM($E$8:E1091)</f>
        <v>143070.88542220369</v>
      </c>
    </row>
    <row r="1092" spans="1:6" x14ac:dyDescent="0.25">
      <c r="A1092">
        <v>1085</v>
      </c>
      <c r="B1092">
        <f>B1091-C1091*(2*D1091+$C$5)+1/2*$C$3*(2*D1091+$C$5)^2</f>
        <v>8.3261371400496191</v>
      </c>
      <c r="C1092">
        <f>C1091-$C$3*(2*D1091+$C$5)</f>
        <v>1.7922734911193804E-2</v>
      </c>
      <c r="D1092">
        <f>($C$4+C1092)/$C$3-SQRT((($C$4+C1092)/$C$3)^2-2*B1092/$C$3)</f>
        <v>0.29954769462347031</v>
      </c>
      <c r="E1092">
        <f t="shared" si="16"/>
        <v>1.5990953892469406</v>
      </c>
      <c r="F1092">
        <f>SUM($E$8:E1092)</f>
        <v>143072.48451759294</v>
      </c>
    </row>
    <row r="1093" spans="1:6" x14ac:dyDescent="0.25">
      <c r="A1093">
        <v>1086</v>
      </c>
      <c r="B1093">
        <f>B1092-C1092*(2*D1092+$C$5)+1/2*$C$3*(2*D1092+$C$5)^2</f>
        <v>8.2975016407362663</v>
      </c>
      <c r="C1093">
        <f>C1092-$C$3*(2*D1092+$C$5)</f>
        <v>1.7891888163716046E-2</v>
      </c>
      <c r="D1093">
        <f>($C$4+C1093)/$C$3-SQRT((($C$4+C1093)/$C$3)^2-2*B1093/$C$3)</f>
        <v>0.29851781227625906</v>
      </c>
      <c r="E1093">
        <f t="shared" si="16"/>
        <v>1.5970356245525181</v>
      </c>
      <c r="F1093">
        <f>SUM($E$8:E1093)</f>
        <v>143074.08155321749</v>
      </c>
    </row>
    <row r="1094" spans="1:6" x14ac:dyDescent="0.25">
      <c r="A1094">
        <v>1087</v>
      </c>
      <c r="B1094">
        <f>B1093-C1093*(2*D1093+$C$5)+1/2*$C$3*(2*D1093+$C$5)^2</f>
        <v>8.2689522578980128</v>
      </c>
      <c r="C1094">
        <f>C1093-$C$3*(2*D1093+$C$5)</f>
        <v>1.7861081149353537E-2</v>
      </c>
      <c r="D1094">
        <f>($C$4+C1094)/$C$3-SQRT((($C$4+C1094)/$C$3)^2-2*B1094/$C$3)</f>
        <v>0.29749102564528584</v>
      </c>
      <c r="E1094">
        <f t="shared" si="16"/>
        <v>1.5949820512905717</v>
      </c>
      <c r="F1094">
        <f>SUM($E$8:E1094)</f>
        <v>143075.67653526878</v>
      </c>
    </row>
    <row r="1095" spans="1:6" x14ac:dyDescent="0.25">
      <c r="A1095">
        <v>1088</v>
      </c>
      <c r="B1095">
        <f>B1094-C1094*(2*D1094+$C$5)+1/2*$C$3*(2*D1094+$C$5)^2</f>
        <v>8.2404886907740753</v>
      </c>
      <c r="C1095">
        <f>C1094-$C$3*(2*D1094+$C$5)</f>
        <v>1.7830313748672777E-2</v>
      </c>
      <c r="D1095">
        <f>($C$4+C1095)/$C$3-SQRT((($C$4+C1095)/$C$3)^2-2*B1095/$C$3)</f>
        <v>0.29646732355467975</v>
      </c>
      <c r="E1095">
        <f t="shared" si="16"/>
        <v>1.5929346471093595</v>
      </c>
      <c r="F1095">
        <f>SUM($E$8:E1095)</f>
        <v>143077.26946991589</v>
      </c>
    </row>
    <row r="1096" spans="1:6" x14ac:dyDescent="0.25">
      <c r="A1096">
        <v>1089</v>
      </c>
      <c r="B1096">
        <f>B1095-C1095*(2*D1095+$C$5)+1/2*$C$3*(2*D1095+$C$5)^2</f>
        <v>8.212110640008035</v>
      </c>
      <c r="C1096">
        <f>C1095-$C$3*(2*D1095+$C$5)</f>
        <v>1.7799585842671439E-2</v>
      </c>
      <c r="D1096">
        <f>($C$4+C1096)/$C$3-SQRT((($C$4+C1096)/$C$3)^2-2*B1096/$C$3)</f>
        <v>0.29544669552706182</v>
      </c>
      <c r="E1096">
        <f t="shared" si="16"/>
        <v>1.5908933910541236</v>
      </c>
      <c r="F1096">
        <f>SUM($E$8:E1096)</f>
        <v>143078.86036330694</v>
      </c>
    </row>
    <row r="1097" spans="1:6" x14ac:dyDescent="0.25">
      <c r="A1097">
        <v>1090</v>
      </c>
      <c r="B1097">
        <f>B1096-C1096*(2*D1096+$C$5)+1/2*$C$3*(2*D1096+$C$5)^2</f>
        <v>8.1838178076171442</v>
      </c>
      <c r="C1097">
        <f>C1096-$C$3*(2*D1096+$C$5)</f>
        <v>1.7768897312751414E-2</v>
      </c>
      <c r="D1097">
        <f>($C$4+C1097)/$C$3-SQRT((($C$4+C1097)/$C$3)^2-2*B1097/$C$3)</f>
        <v>0.2944291306193918</v>
      </c>
      <c r="E1097">
        <f t="shared" ref="E1097:E1160" si="17">2*D1097+1</f>
        <v>1.5888582612387836</v>
      </c>
      <c r="F1097">
        <f>SUM($E$8:E1097)</f>
        <v>143080.44922156818</v>
      </c>
    </row>
    <row r="1098" spans="1:6" x14ac:dyDescent="0.25">
      <c r="A1098">
        <v>1091</v>
      </c>
      <c r="B1098">
        <f>B1097-C1097*(2*D1097+$C$5)+1/2*$C$3*(2*D1097+$C$5)^2</f>
        <v>8.1556098970031954</v>
      </c>
      <c r="C1098">
        <f>C1097-$C$3*(2*D1097+$C$5)</f>
        <v>1.7738248040736777E-2</v>
      </c>
      <c r="D1098">
        <f>($C$4+C1098)/$C$3-SQRT((($C$4+C1098)/$C$3)^2-2*B1098/$C$3)</f>
        <v>0.29341461835429072</v>
      </c>
      <c r="E1098">
        <f t="shared" si="17"/>
        <v>1.5868292367085814</v>
      </c>
      <c r="F1098">
        <f>SUM($E$8:E1098)</f>
        <v>143082.03605080489</v>
      </c>
    </row>
    <row r="1099" spans="1:6" x14ac:dyDescent="0.25">
      <c r="A1099">
        <v>1092</v>
      </c>
      <c r="B1099">
        <f>B1098-C1098*(2*D1098+$C$5)+1/2*$C$3*(2*D1098+$C$5)^2</f>
        <v>8.1274866129302694</v>
      </c>
      <c r="C1099">
        <f>C1098-$C$3*(2*D1098+$C$5)</f>
        <v>1.7707637908855826E-2</v>
      </c>
      <c r="D1099">
        <f>($C$4+C1099)/$C$3-SQRT((($C$4+C1099)/$C$3)^2-2*B1099/$C$3)</f>
        <v>0.29240314802154899</v>
      </c>
      <c r="E1099">
        <f t="shared" si="17"/>
        <v>1.584806296043098</v>
      </c>
      <c r="F1099">
        <f>SUM($E$8:E1099)</f>
        <v>143083.62085710093</v>
      </c>
    </row>
    <row r="1100" spans="1:6" x14ac:dyDescent="0.25">
      <c r="A1100">
        <v>1093</v>
      </c>
      <c r="B1100">
        <f>B1099-C1099*(2*D1099+$C$5)+1/2*$C$3*(2*D1099+$C$5)^2</f>
        <v>8.099447661527357</v>
      </c>
      <c r="C1100">
        <f>C1099-$C$3*(2*D1099+$C$5)</f>
        <v>1.7677066799750056E-2</v>
      </c>
      <c r="D1100">
        <f>($C$4+C1100)/$C$3-SQRT((($C$4+C1100)/$C$3)^2-2*B1100/$C$3)</f>
        <v>0.29139470914378762</v>
      </c>
      <c r="E1100">
        <f t="shared" si="17"/>
        <v>1.5827894182875752</v>
      </c>
      <c r="F1100">
        <f>SUM($E$8:E1100)</f>
        <v>143085.20364651922</v>
      </c>
    </row>
    <row r="1101" spans="1:6" x14ac:dyDescent="0.25">
      <c r="A1101">
        <v>1094</v>
      </c>
      <c r="B1101">
        <f>B1100-C1100*(2*D1100+$C$5)+1/2*$C$3*(2*D1100+$C$5)^2</f>
        <v>8.0714927502744871</v>
      </c>
      <c r="C1101">
        <f>C1100-$C$3*(2*D1100+$C$5)</f>
        <v>1.7646534596465188E-2</v>
      </c>
      <c r="D1101">
        <f>($C$4+C1101)/$C$3-SQRT((($C$4+C1101)/$C$3)^2-2*B1101/$C$3)</f>
        <v>0.29038929124362767</v>
      </c>
      <c r="E1101">
        <f t="shared" si="17"/>
        <v>1.5807785824872553</v>
      </c>
      <c r="F1101">
        <f>SUM($E$8:E1101)</f>
        <v>143086.78442510171</v>
      </c>
    </row>
    <row r="1102" spans="1:6" x14ac:dyDescent="0.25">
      <c r="A1102">
        <v>1095</v>
      </c>
      <c r="B1102">
        <f>B1101-C1101*(2*D1101+$C$5)+1/2*$C$3*(2*D1101+$C$5)^2</f>
        <v>8.0436215879971638</v>
      </c>
      <c r="C1102">
        <f>C1101-$C$3*(2*D1101+$C$5)</f>
        <v>1.7616041182451161E-2</v>
      </c>
      <c r="D1102">
        <f>($C$4+C1102)/$C$3-SQRT((($C$4+C1102)/$C$3)^2-2*B1102/$C$3)</f>
        <v>0.28938688361085951</v>
      </c>
      <c r="E1102">
        <f t="shared" si="17"/>
        <v>1.578773767221719</v>
      </c>
      <c r="F1102">
        <f>SUM($E$8:E1102)</f>
        <v>143088.36319886893</v>
      </c>
    </row>
    <row r="1103" spans="1:6" x14ac:dyDescent="0.25">
      <c r="A1103">
        <v>1096</v>
      </c>
      <c r="B1103">
        <f>B1102-C1102*(2*D1102+$C$5)+1/2*$C$3*(2*D1102+$C$5)^2</f>
        <v>8.0158338848690054</v>
      </c>
      <c r="C1103">
        <f>C1102-$C$3*(2*D1102+$C$5)</f>
        <v>1.7585586441571113E-2</v>
      </c>
      <c r="D1103">
        <f>($C$4+C1103)/$C$3-SQRT((($C$4+C1103)/$C$3)^2-2*B1103/$C$3)</f>
        <v>0.28838747623376548</v>
      </c>
      <c r="E1103">
        <f t="shared" si="17"/>
        <v>1.576774952467531</v>
      </c>
      <c r="F1103">
        <f>SUM($E$8:E1103)</f>
        <v>143089.9399738214</v>
      </c>
    </row>
    <row r="1104" spans="1:6" x14ac:dyDescent="0.25">
      <c r="A1104">
        <v>1097</v>
      </c>
      <c r="B1104">
        <f>B1103-C1103*(2*D1103+$C$5)+1/2*$C$3*(2*D1103+$C$5)^2</f>
        <v>7.9881293523816268</v>
      </c>
      <c r="C1104">
        <f>C1103-$C$3*(2*D1103+$C$5)</f>
        <v>1.7555170258074439E-2</v>
      </c>
      <c r="D1104">
        <f>($C$4+C1104)/$C$3-SQRT((($C$4+C1104)/$C$3)^2-2*B1104/$C$3)</f>
        <v>0.28739105816930532</v>
      </c>
      <c r="E1104">
        <f t="shared" si="17"/>
        <v>1.5747821163386106</v>
      </c>
      <c r="F1104">
        <f>SUM($E$8:E1104)</f>
        <v>143091.51475593774</v>
      </c>
    </row>
    <row r="1105" spans="1:6" x14ac:dyDescent="0.25">
      <c r="A1105">
        <v>1098</v>
      </c>
      <c r="B1105">
        <f>B1104-C1104*(2*D1104+$C$5)+1/2*$C$3*(2*D1104+$C$5)^2</f>
        <v>7.9605077033719098</v>
      </c>
      <c r="C1105">
        <f>C1104-$C$3*(2*D1104+$C$5)</f>
        <v>1.752479251663272E-2</v>
      </c>
      <c r="D1105">
        <f>($C$4+C1105)/$C$3-SQRT((($C$4+C1105)/$C$3)^2-2*B1105/$C$3)</f>
        <v>0.286397619638592</v>
      </c>
      <c r="E1105">
        <f t="shared" si="17"/>
        <v>1.572795239277184</v>
      </c>
      <c r="F1105">
        <f>SUM($E$8:E1105)</f>
        <v>143093.08755117701</v>
      </c>
    </row>
    <row r="1106" spans="1:6" x14ac:dyDescent="0.25">
      <c r="A1106">
        <v>1099</v>
      </c>
      <c r="B1106">
        <f>B1105-C1105*(2*D1105+$C$5)+1/2*$C$3*(2*D1105+$C$5)^2</f>
        <v>7.9329686519756457</v>
      </c>
      <c r="C1106">
        <f>C1105-$C$3*(2*D1105+$C$5)</f>
        <v>1.7494453102294812E-2</v>
      </c>
      <c r="D1106">
        <f>($C$4+C1106)/$C$3-SQRT((($C$4+C1106)/$C$3)^2-2*B1106/$C$3)</f>
        <v>0.28540715016424656</v>
      </c>
      <c r="E1106">
        <f t="shared" si="17"/>
        <v>1.5708143003284931</v>
      </c>
      <c r="F1106">
        <f>SUM($E$8:E1106)</f>
        <v>143094.65836547734</v>
      </c>
    </row>
    <row r="1107" spans="1:6" x14ac:dyDescent="0.25">
      <c r="A1107">
        <v>1100</v>
      </c>
      <c r="B1107">
        <f>B1106-C1106*(2*D1106+$C$5)+1/2*$C$3*(2*D1106+$C$5)^2</f>
        <v>7.9055119136466718</v>
      </c>
      <c r="C1107">
        <f>C1106-$C$3*(2*D1106+$C$5)</f>
        <v>1.7464151900513782E-2</v>
      </c>
      <c r="D1107">
        <f>($C$4+C1107)/$C$3-SQRT((($C$4+C1107)/$C$3)^2-2*B1107/$C$3)</f>
        <v>0.28441963973455131</v>
      </c>
      <c r="E1107">
        <f t="shared" si="17"/>
        <v>1.5688392794691026</v>
      </c>
      <c r="F1107">
        <f>SUM($E$8:E1107)</f>
        <v>143096.22720475681</v>
      </c>
    </row>
    <row r="1108" spans="1:6" x14ac:dyDescent="0.25">
      <c r="A1108">
        <v>1101</v>
      </c>
      <c r="B1108">
        <f>B1107-C1107*(2*D1107+$C$5)+1/2*$C$3*(2*D1107+$C$5)^2</f>
        <v>7.878137205135185</v>
      </c>
      <c r="C1108">
        <f>C1107-$C$3*(2*D1107+$C$5)</f>
        <v>1.7433888797128962E-2</v>
      </c>
      <c r="D1108">
        <f>($C$4+C1108)/$C$3-SQRT((($C$4+C1108)/$C$3)^2-2*B1108/$C$3)</f>
        <v>0.28343507763929665</v>
      </c>
      <c r="E1108">
        <f t="shared" si="17"/>
        <v>1.5668701552785933</v>
      </c>
      <c r="F1108">
        <f>SUM($E$8:E1108)</f>
        <v>143097.79407491209</v>
      </c>
    </row>
    <row r="1109" spans="1:6" x14ac:dyDescent="0.25">
      <c r="A1109">
        <v>1102</v>
      </c>
      <c r="B1109">
        <f>B1108-C1108*(2*D1108+$C$5)+1/2*$C$3*(2*D1108+$C$5)^2</f>
        <v>7.8508442445067619</v>
      </c>
      <c r="C1109">
        <f>C1108-$C$3*(2*D1108+$C$5)</f>
        <v>1.7403663678392876E-2</v>
      </c>
      <c r="D1109">
        <f>($C$4+C1109)/$C$3-SQRT((($C$4+C1109)/$C$3)^2-2*B1109/$C$3)</f>
        <v>0.28245345433242619</v>
      </c>
      <c r="E1109">
        <f t="shared" si="17"/>
        <v>1.5649069086648524</v>
      </c>
      <c r="F1109">
        <f>SUM($E$8:E1109)</f>
        <v>143099.35898182075</v>
      </c>
    </row>
    <row r="1110" spans="1:6" x14ac:dyDescent="0.25">
      <c r="A1110">
        <v>1103</v>
      </c>
      <c r="B1110">
        <f>B1109-C1109*(2*D1109+$C$5)+1/2*$C$3*(2*D1109+$C$5)^2</f>
        <v>7.8236327510964223</v>
      </c>
      <c r="C1110">
        <f>C1109-$C$3*(2*D1109+$C$5)</f>
        <v>1.7373476430926349E-2</v>
      </c>
      <c r="D1110">
        <f>($C$4+C1110)/$C$3-SQRT((($C$4+C1110)/$C$3)^2-2*B1110/$C$3)</f>
        <v>0.28147475956939161</v>
      </c>
      <c r="E1110">
        <f t="shared" si="17"/>
        <v>1.5629495191387832</v>
      </c>
      <c r="F1110">
        <f>SUM($E$8:E1110)</f>
        <v>143100.92193133989</v>
      </c>
    </row>
    <row r="1111" spans="1:6" x14ac:dyDescent="0.25">
      <c r="A1111">
        <v>1104</v>
      </c>
      <c r="B1111">
        <f>B1110-C1110*(2*D1110+$C$5)+1/2*$C$3*(2*D1110+$C$5)^2</f>
        <v>7.7965024455277456</v>
      </c>
      <c r="C1111">
        <f>C1110-$C$3*(2*D1110+$C$5)</f>
        <v>1.7343326941745431E-2</v>
      </c>
      <c r="D1111">
        <f>($C$4+C1111)/$C$3-SQRT((($C$4+C1111)/$C$3)^2-2*B1111/$C$3)</f>
        <v>0.28049898310564458</v>
      </c>
      <c r="E1111">
        <f t="shared" si="17"/>
        <v>1.5609979662112892</v>
      </c>
      <c r="F1111">
        <f>SUM($E$8:E1111)</f>
        <v>143102.4829293061</v>
      </c>
    </row>
    <row r="1112" spans="1:6" x14ac:dyDescent="0.25">
      <c r="A1112">
        <v>1105</v>
      </c>
      <c r="B1112">
        <f>B1111-C1111*(2*D1111+$C$5)+1/2*$C$3*(2*D1111+$C$5)^2</f>
        <v>7.7694530497075629</v>
      </c>
      <c r="C1112">
        <f>C1111-$C$3*(2*D1111+$C$5)</f>
        <v>1.7313215098261416E-2</v>
      </c>
      <c r="D1112">
        <f>($C$4+C1112)/$C$3-SQRT((($C$4+C1112)/$C$3)^2-2*B1112/$C$3)</f>
        <v>0.27952611492946744</v>
      </c>
      <c r="E1112">
        <f t="shared" si="17"/>
        <v>1.5590522298589349</v>
      </c>
      <c r="F1112">
        <f>SUM($E$8:E1112)</f>
        <v>143104.04198153596</v>
      </c>
    </row>
    <row r="1113" spans="1:6" x14ac:dyDescent="0.25">
      <c r="A1113">
        <v>1106</v>
      </c>
      <c r="B1113">
        <f>B1112-C1112*(2*D1112+$C$5)+1/2*$C$3*(2*D1112+$C$5)^2</f>
        <v>7.7424842868126165</v>
      </c>
      <c r="C1113">
        <f>C1112-$C$3*(2*D1112+$C$5)</f>
        <v>1.7283140788271853E-2</v>
      </c>
      <c r="D1113">
        <f>($C$4+C1113)/$C$3-SQRT((($C$4+C1113)/$C$3)^2-2*B1113/$C$3)</f>
        <v>0.27855614549480379</v>
      </c>
      <c r="E1113">
        <f t="shared" si="17"/>
        <v>1.5571122909896076</v>
      </c>
      <c r="F1113">
        <f>SUM($E$8:E1113)</f>
        <v>143105.59909382695</v>
      </c>
    </row>
    <row r="1114" spans="1:6" x14ac:dyDescent="0.25">
      <c r="A1114">
        <v>1107</v>
      </c>
      <c r="B1114">
        <f>B1113-C1113*(2*D1113+$C$5)+1/2*$C$3*(2*D1113+$C$5)^2</f>
        <v>7.7155958812682943</v>
      </c>
      <c r="C1114">
        <f>C1113-$C$3*(2*D1113+$C$5)</f>
        <v>1.7253103899942578E-2</v>
      </c>
      <c r="D1114">
        <f>($C$4+C1114)/$C$3-SQRT((($C$4+C1114)/$C$3)^2-2*B1114/$C$3)</f>
        <v>0.2775890645571053</v>
      </c>
      <c r="E1114">
        <f t="shared" si="17"/>
        <v>1.5551781291142106</v>
      </c>
      <c r="F1114">
        <f>SUM($E$8:E1114)</f>
        <v>143107.15427195607</v>
      </c>
    </row>
    <row r="1115" spans="1:6" x14ac:dyDescent="0.25">
      <c r="A1115">
        <v>1108</v>
      </c>
      <c r="B1115">
        <f>B1114-C1114*(2*D1114+$C$5)+1/2*$C$3*(2*D1114+$C$5)^2</f>
        <v>7.6887875587676469</v>
      </c>
      <c r="C1115">
        <f>C1114-$C$3*(2*D1114+$C$5)</f>
        <v>1.7223104321834666E-2</v>
      </c>
      <c r="D1115">
        <f>($C$4+C1115)/$C$3-SQRT((($C$4+C1115)/$C$3)^2-2*B1115/$C$3)</f>
        <v>0.2766248625703156</v>
      </c>
      <c r="E1115">
        <f t="shared" si="17"/>
        <v>1.5532497251406312</v>
      </c>
      <c r="F1115">
        <f>SUM($E$8:E1115)</f>
        <v>143108.70752168121</v>
      </c>
    </row>
    <row r="1116" spans="1:6" x14ac:dyDescent="0.25">
      <c r="A1116">
        <v>1109</v>
      </c>
      <c r="B1116">
        <f>B1115-C1115*(2*D1115+$C$5)+1/2*$C$3*(2*D1115+$C$5)^2</f>
        <v>7.6620590462421285</v>
      </c>
      <c r="C1116">
        <f>C1115-$C$3*(2*D1115+$C$5)</f>
        <v>1.719314194287748E-2</v>
      </c>
      <c r="D1116">
        <f>($C$4+C1116)/$C$3-SQRT((($C$4+C1116)/$C$3)^2-2*B1116/$C$3)</f>
        <v>0.27566352928988636</v>
      </c>
      <c r="E1116">
        <f t="shared" si="17"/>
        <v>1.5513270585797727</v>
      </c>
      <c r="F1116">
        <f>SUM($E$8:E1116)</f>
        <v>143110.25884873979</v>
      </c>
    </row>
    <row r="1117" spans="1:6" x14ac:dyDescent="0.25">
      <c r="A1117">
        <v>1110</v>
      </c>
      <c r="B1117">
        <f>B1116-C1116*(2*D1116+$C$5)+1/2*$C$3*(2*D1116+$C$5)^2</f>
        <v>7.6354100718805693</v>
      </c>
      <c r="C1117">
        <f>C1116-$C$3*(2*D1116+$C$5)</f>
        <v>1.7163216652395615E-2</v>
      </c>
      <c r="D1117">
        <f>($C$4+C1117)/$C$3-SQRT((($C$4+C1117)/$C$3)^2-2*B1117/$C$3)</f>
        <v>0.27470505516976118</v>
      </c>
      <c r="E1117">
        <f t="shared" si="17"/>
        <v>1.5494101103395224</v>
      </c>
      <c r="F1117">
        <f>SUM($E$8:E1117)</f>
        <v>143111.80825885013</v>
      </c>
    </row>
    <row r="1118" spans="1:6" x14ac:dyDescent="0.25">
      <c r="A1118">
        <v>1111</v>
      </c>
      <c r="B1118">
        <f>B1117-C1117*(2*D1117+$C$5)+1/2*$C$3*(2*D1117+$C$5)^2</f>
        <v>7.6088403651000398</v>
      </c>
      <c r="C1118">
        <f>C1117-$C$3*(2*D1117+$C$5)</f>
        <v>1.7133328340081966E-2</v>
      </c>
      <c r="D1118">
        <f>($C$4+C1118)/$C$3-SQRT((($C$4+C1118)/$C$3)^2-2*B1118/$C$3)</f>
        <v>0.27374943066388369</v>
      </c>
      <c r="E1118">
        <f t="shared" si="17"/>
        <v>1.5474988613277674</v>
      </c>
      <c r="F1118">
        <f>SUM($E$8:E1118)</f>
        <v>143113.35575771146</v>
      </c>
    </row>
    <row r="1119" spans="1:6" x14ac:dyDescent="0.25">
      <c r="A1119">
        <v>1112</v>
      </c>
      <c r="B1119">
        <f>B1118-C1118*(2*D1118+$C$5)+1/2*$C$3*(2*D1118+$C$5)^2</f>
        <v>7.582349656540873</v>
      </c>
      <c r="C1119">
        <f>C1118-$C$3*(2*D1118+$C$5)</f>
        <v>1.7103476895997709E-2</v>
      </c>
      <c r="D1119">
        <f>($C$4+C1119)/$C$3-SQRT((($C$4+C1119)/$C$3)^2-2*B1119/$C$3)</f>
        <v>0.27279664576053619</v>
      </c>
      <c r="E1119">
        <f t="shared" si="17"/>
        <v>1.5455932915210724</v>
      </c>
      <c r="F1119">
        <f>SUM($E$8:E1119)</f>
        <v>143114.90135100298</v>
      </c>
    </row>
    <row r="1120" spans="1:6" x14ac:dyDescent="0.25">
      <c r="A1120">
        <v>1113</v>
      </c>
      <c r="B1120">
        <f>B1119-C1119*(2*D1119+$C$5)+1/2*$C$3*(2*D1119+$C$5)^2</f>
        <v>7.5559376780776111</v>
      </c>
      <c r="C1120">
        <f>C1119-$C$3*(2*D1119+$C$5)</f>
        <v>1.7073662210590281E-2</v>
      </c>
      <c r="D1120">
        <f>($C$4+C1120)/$C$3-SQRT((($C$4+C1120)/$C$3)^2-2*B1120/$C$3)</f>
        <v>0.27184669091366231</v>
      </c>
      <c r="E1120">
        <f t="shared" si="17"/>
        <v>1.5436933818273246</v>
      </c>
      <c r="F1120">
        <f>SUM($E$8:E1120)</f>
        <v>143116.4450443848</v>
      </c>
    </row>
    <row r="1121" spans="1:6" x14ac:dyDescent="0.25">
      <c r="A1121">
        <v>1114</v>
      </c>
      <c r="B1121">
        <f>B1120-C1120*(2*D1120+$C$5)+1/2*$C$3*(2*D1120+$C$5)^2</f>
        <v>7.5296041627980506</v>
      </c>
      <c r="C1121">
        <f>C1120-$C$3*(2*D1120+$C$5)</f>
        <v>1.7043884174675401E-2</v>
      </c>
      <c r="D1121">
        <f>($C$4+C1121)/$C$3-SQRT((($C$4+C1121)/$C$3)^2-2*B1121/$C$3)</f>
        <v>0.2708995568100363</v>
      </c>
      <c r="E1121">
        <f t="shared" si="17"/>
        <v>1.5417991136200726</v>
      </c>
      <c r="F1121">
        <f>SUM($E$8:E1121)</f>
        <v>143117.98684349842</v>
      </c>
    </row>
    <row r="1122" spans="1:6" x14ac:dyDescent="0.25">
      <c r="A1122">
        <v>1115</v>
      </c>
      <c r="B1122">
        <f>B1121-C1121*(2*D1121+$C$5)+1/2*$C$3*(2*D1121+$C$5)^2</f>
        <v>7.5033488449903976</v>
      </c>
      <c r="C1122">
        <f>C1121-$C$3*(2*D1121+$C$5)</f>
        <v>1.70141426794281E-2</v>
      </c>
      <c r="D1122">
        <f>($C$4+C1122)/$C$3-SQRT((($C$4+C1122)/$C$3)^2-2*B1122/$C$3)</f>
        <v>0.26995523367077112</v>
      </c>
      <c r="E1122">
        <f t="shared" si="17"/>
        <v>1.5399104673415422</v>
      </c>
      <c r="F1122">
        <f>SUM($E$8:E1122)</f>
        <v>143119.52675396577</v>
      </c>
    </row>
    <row r="1123" spans="1:6" x14ac:dyDescent="0.25">
      <c r="A1123">
        <v>1116</v>
      </c>
      <c r="B1123">
        <f>B1122-C1122*(2*D1122+$C$5)+1/2*$C$3*(2*D1122+$C$5)^2</f>
        <v>7.4771714601542483</v>
      </c>
      <c r="C1123">
        <f>C1122-$C$3*(2*D1122+$C$5)</f>
        <v>1.6984437616400679E-2</v>
      </c>
      <c r="D1123">
        <f>($C$4+C1123)/$C$3-SQRT((($C$4+C1123)/$C$3)^2-2*B1123/$C$3)</f>
        <v>0.26901371194981039</v>
      </c>
      <c r="E1123">
        <f t="shared" si="17"/>
        <v>1.5380274238996208</v>
      </c>
      <c r="F1123">
        <f>SUM($E$8:E1123)</f>
        <v>143121.06478138966</v>
      </c>
    </row>
    <row r="1124" spans="1:6" x14ac:dyDescent="0.25">
      <c r="A1124">
        <v>1117</v>
      </c>
      <c r="B1124">
        <f>B1123-C1123*(2*D1123+$C$5)+1/2*$C$3*(2*D1123+$C$5)^2</f>
        <v>7.4510717449877326</v>
      </c>
      <c r="C1124">
        <f>C1123-$C$3*(2*D1123+$C$5)</f>
        <v>1.6954768877513727E-2</v>
      </c>
      <c r="D1124">
        <f>($C$4+C1124)/$C$3-SQRT((($C$4+C1124)/$C$3)^2-2*B1124/$C$3)</f>
        <v>0.26807498233392835</v>
      </c>
      <c r="E1124">
        <f t="shared" si="17"/>
        <v>1.5361499646678567</v>
      </c>
      <c r="F1124">
        <f>SUM($E$8:E1124)</f>
        <v>143122.60093135433</v>
      </c>
    </row>
    <row r="1125" spans="1:6" x14ac:dyDescent="0.25">
      <c r="A1125">
        <v>1118</v>
      </c>
      <c r="B1125">
        <f>B1124-C1124*(2*D1124+$C$5)+1/2*$C$3*(2*D1124+$C$5)^2</f>
        <v>7.4250494373747582</v>
      </c>
      <c r="C1125">
        <f>C1124-$C$3*(2*D1124+$C$5)</f>
        <v>1.6925136355047141E-2</v>
      </c>
      <c r="D1125">
        <f>($C$4+C1125)/$C$3-SQRT((($C$4+C1125)/$C$3)^2-2*B1125/$C$3)</f>
        <v>0.26713903550989926</v>
      </c>
      <c r="E1125">
        <f t="shared" si="17"/>
        <v>1.5342780710197985</v>
      </c>
      <c r="F1125">
        <f>SUM($E$8:E1125)</f>
        <v>143124.13520942535</v>
      </c>
    </row>
    <row r="1126" spans="1:6" x14ac:dyDescent="0.25">
      <c r="A1126">
        <v>1119</v>
      </c>
      <c r="B1126">
        <f>B1125-C1125*(2*D1125+$C$5)+1/2*$C$3*(2*D1125+$C$5)^2</f>
        <v>7.3991042763802257</v>
      </c>
      <c r="C1126">
        <f>C1125-$C$3*(2*D1125+$C$5)</f>
        <v>1.6895539941640125E-2</v>
      </c>
      <c r="D1126">
        <f>($C$4+C1126)/$C$3-SQRT((($C$4+C1126)/$C$3)^2-2*B1126/$C$3)</f>
        <v>0.26620586169883609</v>
      </c>
      <c r="E1126">
        <f t="shared" si="17"/>
        <v>1.5324117233976722</v>
      </c>
      <c r="F1126">
        <f>SUM($E$8:E1126)</f>
        <v>143125.66762114875</v>
      </c>
    </row>
    <row r="1127" spans="1:6" x14ac:dyDescent="0.25">
      <c r="A1127">
        <v>1120</v>
      </c>
      <c r="B1127">
        <f>B1126-C1126*(2*D1126+$C$5)+1/2*$C$3*(2*D1126+$C$5)^2</f>
        <v>7.3732360022609589</v>
      </c>
      <c r="C1127">
        <f>C1126-$C$3*(2*D1126+$C$5)</f>
        <v>1.686597953030915E-2</v>
      </c>
      <c r="D1127">
        <f>($C$4+C1127)/$C$3-SQRT((($C$4+C1127)/$C$3)^2-2*B1127/$C$3)</f>
        <v>0.26527545182034373</v>
      </c>
      <c r="E1127">
        <f t="shared" si="17"/>
        <v>1.5305509036406875</v>
      </c>
      <c r="F1127">
        <f>SUM($E$8:E1127)</f>
        <v>143127.19817205239</v>
      </c>
    </row>
    <row r="1128" spans="1:6" x14ac:dyDescent="0.25">
      <c r="A1128">
        <v>1121</v>
      </c>
      <c r="B1128">
        <f>B1127-C1127*(2*D1127+$C$5)+1/2*$C$3*(2*D1127+$C$5)^2</f>
        <v>7.3474443564372951</v>
      </c>
      <c r="C1128">
        <f>C1127-$C$3*(2*D1127+$C$5)</f>
        <v>1.683645501442102E-2</v>
      </c>
      <c r="D1128">
        <f>($C$4+C1128)/$C$3-SQRT((($C$4+C1128)/$C$3)^2-2*B1128/$C$3)</f>
        <v>0.26434779656119645</v>
      </c>
      <c r="E1128">
        <f t="shared" si="17"/>
        <v>1.5286955931223929</v>
      </c>
      <c r="F1128">
        <f>SUM($E$8:E1128)</f>
        <v>143128.72686764551</v>
      </c>
    </row>
    <row r="1129" spans="1:6" x14ac:dyDescent="0.25">
      <c r="A1129">
        <v>1122</v>
      </c>
      <c r="B1129">
        <f>B1128-C1128*(2*D1128+$C$5)+1/2*$C$3*(2*D1128+$C$5)^2</f>
        <v>7.3217290814962377</v>
      </c>
      <c r="C1129">
        <f>C1128-$C$3*(2*D1128+$C$5)</f>
        <v>1.6806966287701838E-2</v>
      </c>
      <c r="D1129">
        <f>($C$4+C1129)/$C$3-SQRT((($C$4+C1129)/$C$3)^2-2*B1129/$C$3)</f>
        <v>0.26342288684099913</v>
      </c>
      <c r="E1129">
        <f t="shared" si="17"/>
        <v>1.5268457736819983</v>
      </c>
      <c r="F1129">
        <f>SUM($E$8:E1129)</f>
        <v>143130.2537134192</v>
      </c>
    </row>
    <row r="1130" spans="1:6" x14ac:dyDescent="0.25">
      <c r="A1130">
        <v>1123</v>
      </c>
      <c r="B1130">
        <f>B1129-C1129*(2*D1129+$C$5)+1/2*$C$3*(2*D1129+$C$5)^2</f>
        <v>7.2960899211789192</v>
      </c>
      <c r="C1130">
        <f>C1129-$C$3*(2*D1129+$C$5)</f>
        <v>1.6777513244228034E-2</v>
      </c>
      <c r="D1130">
        <f>($C$4+C1130)/$C$3-SQRT((($C$4+C1130)/$C$3)^2-2*B1130/$C$3)</f>
        <v>0.26250071311369538</v>
      </c>
      <c r="E1130">
        <f t="shared" si="17"/>
        <v>1.5250014262273908</v>
      </c>
      <c r="F1130">
        <f>SUM($E$8:E1130)</f>
        <v>143131.77871484542</v>
      </c>
    </row>
    <row r="1131" spans="1:6" x14ac:dyDescent="0.25">
      <c r="A1131">
        <v>1124</v>
      </c>
      <c r="B1131">
        <f>B1130-C1130*(2*D1130+$C$5)+1/2*$C$3*(2*D1130+$C$5)^2</f>
        <v>7.2705266203915606</v>
      </c>
      <c r="C1131">
        <f>C1130-$C$3*(2*D1130+$C$5)</f>
        <v>1.6748095778444327E-2</v>
      </c>
      <c r="D1131">
        <f>($C$4+C1131)/$C$3-SQRT((($C$4+C1131)/$C$3)^2-2*B1131/$C$3)</f>
        <v>0.26158126653172076</v>
      </c>
      <c r="E1131">
        <f t="shared" si="17"/>
        <v>1.5231625330634415</v>
      </c>
      <c r="F1131">
        <f>SUM($E$8:E1131)</f>
        <v>143133.30187737849</v>
      </c>
    </row>
    <row r="1132" spans="1:6" x14ac:dyDescent="0.25">
      <c r="A1132">
        <v>1125</v>
      </c>
      <c r="B1132">
        <f>B1131-C1131*(2*D1131+$C$5)+1/2*$C$3*(2*D1131+$C$5)^2</f>
        <v>7.2450389251773526</v>
      </c>
      <c r="C1132">
        <f>C1131-$C$3*(2*D1131+$C$5)</f>
        <v>1.6718713785136778E-2</v>
      </c>
      <c r="D1132">
        <f>($C$4+C1132)/$C$3-SQRT((($C$4+C1132)/$C$3)^2-2*B1132/$C$3)</f>
        <v>0.2606645377818495</v>
      </c>
      <c r="E1132">
        <f t="shared" si="17"/>
        <v>1.521329075563699</v>
      </c>
      <c r="F1132">
        <f>SUM($E$8:E1132)</f>
        <v>143134.82320645405</v>
      </c>
    </row>
    <row r="1133" spans="1:6" x14ac:dyDescent="0.25">
      <c r="A1133">
        <v>1126</v>
      </c>
      <c r="B1133">
        <f>B1132-C1132*(2*D1132+$C$5)+1/2*$C$3*(2*D1132+$C$5)^2</f>
        <v>7.2196265827274591</v>
      </c>
      <c r="C1133">
        <f>C1132-$C$3*(2*D1132+$C$5)</f>
        <v>1.6689367159450751E-2</v>
      </c>
      <c r="D1133">
        <f>($C$4+C1133)/$C$3-SQRT((($C$4+C1133)/$C$3)^2-2*B1133/$C$3)</f>
        <v>0.25975051778368652</v>
      </c>
      <c r="E1133">
        <f t="shared" si="17"/>
        <v>1.519501035567373</v>
      </c>
      <c r="F1133">
        <f>SUM($E$8:E1133)</f>
        <v>143136.34270748962</v>
      </c>
    </row>
    <row r="1134" spans="1:6" x14ac:dyDescent="0.25">
      <c r="A1134">
        <v>1127</v>
      </c>
      <c r="B1134">
        <f>B1133-C1133*(2*D1133+$C$5)+1/2*$C$3*(2*D1133+$C$5)^2</f>
        <v>7.1942893413685987</v>
      </c>
      <c r="C1134">
        <f>C1133-$C$3*(2*D1133+$C$5)</f>
        <v>1.6660055796881935E-2</v>
      </c>
      <c r="D1134">
        <f>($C$4+C1134)/$C$3-SQRT((($C$4+C1134)/$C$3)^2-2*B1134/$C$3)</f>
        <v>0.25883919768966734</v>
      </c>
      <c r="E1134">
        <f t="shared" si="17"/>
        <v>1.5176783953793347</v>
      </c>
      <c r="F1134">
        <f>SUM($E$8:E1134)</f>
        <v>143137.860385885</v>
      </c>
    </row>
    <row r="1135" spans="1:6" x14ac:dyDescent="0.25">
      <c r="A1135">
        <v>1128</v>
      </c>
      <c r="B1135">
        <f>B1134-C1134*(2*D1134+$C$5)+1/2*$C$3*(2*D1134+$C$5)^2</f>
        <v>7.1690269505507187</v>
      </c>
      <c r="C1135">
        <f>C1134-$C$3*(2*D1134+$C$5)</f>
        <v>1.6630779593267364E-2</v>
      </c>
      <c r="D1135">
        <f>($C$4+C1135)/$C$3-SQRT((($C$4+C1135)/$C$3)^2-2*B1135/$C$3)</f>
        <v>0.25793056818656623</v>
      </c>
      <c r="E1135">
        <f t="shared" si="17"/>
        <v>1.5158611363731325</v>
      </c>
      <c r="F1135">
        <f>SUM($E$8:E1135)</f>
        <v>143139.37624702137</v>
      </c>
    </row>
    <row r="1136" spans="1:6" x14ac:dyDescent="0.25">
      <c r="A1136">
        <v>1129</v>
      </c>
      <c r="B1136">
        <f>B1135-C1135*(2*D1135+$C$5)+1/2*$C$3*(2*D1135+$C$5)^2</f>
        <v>7.1438391608579668</v>
      </c>
      <c r="C1136">
        <f>C1135-$C$3*(2*D1135+$C$5)</f>
        <v>1.6601538444803377E-2</v>
      </c>
      <c r="D1136">
        <f>($C$4+C1136)/$C$3-SQRT((($C$4+C1136)/$C$3)^2-2*B1136/$C$3)</f>
        <v>0.25702462042681873</v>
      </c>
      <c r="E1136">
        <f t="shared" si="17"/>
        <v>1.5140492408536375</v>
      </c>
      <c r="F1136">
        <f>SUM($E$8:E1136)</f>
        <v>143140.89029626222</v>
      </c>
    </row>
    <row r="1137" spans="1:6" x14ac:dyDescent="0.25">
      <c r="A1137">
        <v>1130</v>
      </c>
      <c r="B1137">
        <f>B1136-C1136*(2*D1136+$C$5)+1/2*$C$3*(2*D1136+$C$5)^2</f>
        <v>7.1187257239886375</v>
      </c>
      <c r="C1137">
        <f>C1136-$C$3*(2*D1136+$C$5)</f>
        <v>1.6572332248027653E-2</v>
      </c>
      <c r="D1137">
        <f>($C$4+C1137)/$C$3-SQRT((($C$4+C1137)/$C$3)^2-2*B1137/$C$3)</f>
        <v>0.25612134579569101</v>
      </c>
      <c r="E1137">
        <f t="shared" si="17"/>
        <v>1.512242691591382</v>
      </c>
      <c r="F1137">
        <f>SUM($E$8:E1137)</f>
        <v>143142.40253895381</v>
      </c>
    </row>
    <row r="1138" spans="1:6" x14ac:dyDescent="0.25">
      <c r="A1138">
        <v>1131</v>
      </c>
      <c r="B1138">
        <f>B1137-C1137*(2*D1137+$C$5)+1/2*$C$3*(2*D1137+$C$5)^2</f>
        <v>7.0936863927430061</v>
      </c>
      <c r="C1138">
        <f>C1137-$C$3*(2*D1137+$C$5)</f>
        <v>1.6543160899810228E-2</v>
      </c>
      <c r="D1138">
        <f>($C$4+C1138)/$C$3-SQRT((($C$4+C1138)/$C$3)^2-2*B1138/$C$3)</f>
        <v>0.25522073497995734</v>
      </c>
      <c r="E1138">
        <f t="shared" si="17"/>
        <v>1.5104414699599147</v>
      </c>
      <c r="F1138">
        <f>SUM($E$8:E1138)</f>
        <v>143143.91298042377</v>
      </c>
    </row>
    <row r="1139" spans="1:6" x14ac:dyDescent="0.25">
      <c r="A1139">
        <v>1132</v>
      </c>
      <c r="B1139">
        <f>B1138-C1138*(2*D1138+$C$5)+1/2*$C$3*(2*D1138+$C$5)^2</f>
        <v>7.068720921042015</v>
      </c>
      <c r="C1139">
        <f>C1138-$C$3*(2*D1138+$C$5)</f>
        <v>1.6514024297380445E-2</v>
      </c>
      <c r="D1139">
        <f>($C$4+C1139)/$C$3-SQRT((($C$4+C1139)/$C$3)^2-2*B1139/$C$3)</f>
        <v>0.25432277959771454</v>
      </c>
      <c r="E1139">
        <f t="shared" si="17"/>
        <v>1.5086455591954291</v>
      </c>
      <c r="F1139">
        <f>SUM($E$8:E1139)</f>
        <v>143145.42162598297</v>
      </c>
    </row>
    <row r="1140" spans="1:6" x14ac:dyDescent="0.25">
      <c r="A1140">
        <v>1133</v>
      </c>
      <c r="B1140">
        <f>B1139-C1139*(2*D1139+$C$5)+1/2*$C$3*(2*D1139+$C$5)^2</f>
        <v>7.0438290638919989</v>
      </c>
      <c r="C1140">
        <f>C1139-$C$3*(2*D1139+$C$5)</f>
        <v>1.6484922338291026E-2</v>
      </c>
      <c r="D1140">
        <f>($C$4+C1140)/$C$3-SQRT((($C$4+C1140)/$C$3)^2-2*B1140/$C$3)</f>
        <v>0.25342747010290623</v>
      </c>
      <c r="E1140">
        <f t="shared" si="17"/>
        <v>1.5068549402058125</v>
      </c>
      <c r="F1140">
        <f>SUM($E$8:E1140)</f>
        <v>143146.92848092318</v>
      </c>
    </row>
    <row r="1141" spans="1:6" x14ac:dyDescent="0.25">
      <c r="A1141">
        <v>1134</v>
      </c>
      <c r="B1141">
        <f>B1140-C1140*(2*D1140+$C$5)+1/2*$C$3*(2*D1140+$C$5)^2</f>
        <v>7.0190105774187126</v>
      </c>
      <c r="C1141">
        <f>C1140-$C$3*(2*D1140+$C$5)</f>
        <v>1.6455854920462983E-2</v>
      </c>
      <c r="D1141">
        <f>($C$4+C1141)/$C$3-SQRT((($C$4+C1141)/$C$3)^2-2*B1141/$C$3)</f>
        <v>0.25253479857929051</v>
      </c>
      <c r="E1141">
        <f t="shared" si="17"/>
        <v>1.505069597158581</v>
      </c>
      <c r="F1141">
        <f>SUM($E$8:E1141)</f>
        <v>143148.43355052033</v>
      </c>
    </row>
    <row r="1142" spans="1:6" x14ac:dyDescent="0.25">
      <c r="A1142">
        <v>1135</v>
      </c>
      <c r="B1142">
        <f>B1141-C1141*(2*D1141+$C$5)+1/2*$C$3*(2*D1141+$C$5)^2</f>
        <v>6.9942652188091783</v>
      </c>
      <c r="C1142">
        <f>C1141-$C$3*(2*D1141+$C$5)</f>
        <v>1.6426821942122732E-2</v>
      </c>
      <c r="D1142">
        <f>($C$4+C1142)/$C$3-SQRT((($C$4+C1142)/$C$3)^2-2*B1142/$C$3)</f>
        <v>0.25164475571364164</v>
      </c>
      <c r="E1142">
        <f t="shared" si="17"/>
        <v>1.5032895114272833</v>
      </c>
      <c r="F1142">
        <f>SUM($E$8:E1142)</f>
        <v>143149.93684003176</v>
      </c>
    </row>
    <row r="1143" spans="1:6" x14ac:dyDescent="0.25">
      <c r="A1143">
        <v>1136</v>
      </c>
      <c r="B1143">
        <f>B1142-C1142*(2*D1142+$C$5)+1/2*$C$3*(2*D1142+$C$5)^2</f>
        <v>6.9695927463533813</v>
      </c>
      <c r="C1143">
        <f>C1142-$C$3*(2*D1142+$C$5)</f>
        <v>1.6397823301856001E-2</v>
      </c>
      <c r="D1143">
        <f>($C$4+C1143)/$C$3-SQRT((($C$4+C1143)/$C$3)^2-2*B1143/$C$3)</f>
        <v>0.25075733312405646</v>
      </c>
      <c r="E1143">
        <f t="shared" si="17"/>
        <v>1.5015146662481129</v>
      </c>
      <c r="F1143">
        <f>SUM($E$8:E1143)</f>
        <v>143151.43835469801</v>
      </c>
    </row>
    <row r="1144" spans="1:6" x14ac:dyDescent="0.25">
      <c r="A1144">
        <v>1137</v>
      </c>
      <c r="B1144">
        <f>B1143-C1143*(2*D1143+$C$5)+1/2*$C$3*(2*D1143+$C$5)^2</f>
        <v>6.9449929194092643</v>
      </c>
      <c r="C1144">
        <f>C1143-$C$3*(2*D1143+$C$5)</f>
        <v>1.6368858898571894E-2</v>
      </c>
      <c r="D1144">
        <f>($C$4+C1144)/$C$3-SQRT((($C$4+C1144)/$C$3)^2-2*B1144/$C$3)</f>
        <v>0.24987252219580114</v>
      </c>
      <c r="E1144">
        <f t="shared" si="17"/>
        <v>1.4997450443916023</v>
      </c>
      <c r="F1144">
        <f>SUM($E$8:E1144)</f>
        <v>143152.9380997424</v>
      </c>
    </row>
    <row r="1145" spans="1:6" x14ac:dyDescent="0.25">
      <c r="A1145">
        <v>1138</v>
      </c>
      <c r="B1145">
        <f>B1144-C1144*(2*D1144+$C$5)+1/2*$C$3*(2*D1144+$C$5)^2</f>
        <v>6.9204654984061138</v>
      </c>
      <c r="C1145">
        <f>C1144-$C$3*(2*D1144+$C$5)</f>
        <v>1.6339928631511871E-2</v>
      </c>
      <c r="D1145">
        <f>($C$4+C1145)/$C$3-SQRT((($C$4+C1145)/$C$3)^2-2*B1145/$C$3)</f>
        <v>0.24899031408131123</v>
      </c>
      <c r="E1145">
        <f t="shared" si="17"/>
        <v>1.4979806281626225</v>
      </c>
      <c r="F1145">
        <f>SUM($E$8:E1145)</f>
        <v>143154.43608037056</v>
      </c>
    </row>
    <row r="1146" spans="1:6" x14ac:dyDescent="0.25">
      <c r="A1146">
        <v>1139</v>
      </c>
      <c r="B1146">
        <f>B1145-C1145*(2*D1145+$C$5)+1/2*$C$3*(2*D1145+$C$5)^2</f>
        <v>6.8960102448478713</v>
      </c>
      <c r="C1146">
        <f>C1145-$C$3*(2*D1145+$C$5)</f>
        <v>1.6311032400258732E-2</v>
      </c>
      <c r="D1146">
        <f>($C$4+C1146)/$C$3-SQRT((($C$4+C1146)/$C$3)^2-2*B1146/$C$3)</f>
        <v>0.24811070039868355</v>
      </c>
      <c r="E1146">
        <f t="shared" si="17"/>
        <v>1.4962214007973671</v>
      </c>
      <c r="F1146">
        <f>SUM($E$8:E1146)</f>
        <v>143155.93230177136</v>
      </c>
    </row>
    <row r="1147" spans="1:6" x14ac:dyDescent="0.25">
      <c r="A1147">
        <v>1140</v>
      </c>
      <c r="B1147">
        <f>B1146-C1146*(2*D1146+$C$5)+1/2*$C$3*(2*D1146+$C$5)^2</f>
        <v>6.8716269212936361</v>
      </c>
      <c r="C1147">
        <f>C1146-$C$3*(2*D1146+$C$5)</f>
        <v>1.6282170104718659E-2</v>
      </c>
      <c r="D1147">
        <f>($C$4+C1147)/$C$3-SQRT((($C$4+C1147)/$C$3)^2-2*B1147/$C$3)</f>
        <v>0.24723367230035365</v>
      </c>
      <c r="E1147">
        <f t="shared" si="17"/>
        <v>1.4944673446007073</v>
      </c>
      <c r="F1147">
        <f>SUM($E$8:E1147)</f>
        <v>143157.42676911596</v>
      </c>
    </row>
    <row r="1148" spans="1:6" x14ac:dyDescent="0.25">
      <c r="A1148">
        <v>1141</v>
      </c>
      <c r="B1148">
        <f>B1147-C1147*(2*D1147+$C$5)+1/2*$C$3*(2*D1147+$C$5)^2</f>
        <v>6.8473152913686191</v>
      </c>
      <c r="C1148">
        <f>C1147-$C$3*(2*D1147+$C$5)</f>
        <v>1.6253341645139169E-2</v>
      </c>
      <c r="D1148">
        <f>($C$4+C1148)/$C$3-SQRT((($C$4+C1148)/$C$3)^2-2*B1148/$C$3)</f>
        <v>0.24635922187007964</v>
      </c>
      <c r="E1148">
        <f t="shared" si="17"/>
        <v>1.4927184437401593</v>
      </c>
      <c r="F1148">
        <f>SUM($E$8:E1148)</f>
        <v>143158.9194875597</v>
      </c>
    </row>
    <row r="1149" spans="1:6" x14ac:dyDescent="0.25">
      <c r="A1149">
        <v>1142</v>
      </c>
      <c r="B1149">
        <f>B1148-C1148*(2*D1148+$C$5)+1/2*$C$3*(2*D1148+$C$5)^2</f>
        <v>6.8230751197296104</v>
      </c>
      <c r="C1149">
        <f>C1148-$C$3*(2*D1148+$C$5)</f>
        <v>1.6224546922073195E-2</v>
      </c>
      <c r="D1149">
        <f>($C$4+C1149)/$C$3-SQRT((($C$4+C1149)/$C$3)^2-2*B1149/$C$3)</f>
        <v>0.24548734002746642</v>
      </c>
      <c r="E1149">
        <f t="shared" si="17"/>
        <v>1.4909746800549328</v>
      </c>
      <c r="F1149">
        <f>SUM($E$8:E1149)</f>
        <v>143160.41046223976</v>
      </c>
    </row>
    <row r="1150" spans="1:6" x14ac:dyDescent="0.25">
      <c r="A1150">
        <v>1143</v>
      </c>
      <c r="B1150">
        <f>B1149-C1149*(2*D1149+$C$5)+1/2*$C$3*(2*D1149+$C$5)^2</f>
        <v>6.7989061720986728</v>
      </c>
      <c r="C1150">
        <f>C1149-$C$3*(2*D1149+$C$5)</f>
        <v>1.6195785836423986E-2</v>
      </c>
      <c r="D1150">
        <f>($C$4+C1150)/$C$3-SQRT((($C$4+C1150)/$C$3)^2-2*B1150/$C$3)</f>
        <v>0.2446180188562721</v>
      </c>
      <c r="E1150">
        <f t="shared" si="17"/>
        <v>1.4892360377125442</v>
      </c>
      <c r="F1150">
        <f>SUM($E$8:E1150)</f>
        <v>143161.89969827747</v>
      </c>
    </row>
    <row r="1151" spans="1:6" x14ac:dyDescent="0.25">
      <c r="A1151">
        <v>1144</v>
      </c>
      <c r="B1151">
        <f>B1150-C1150*(2*D1150+$C$5)+1/2*$C$3*(2*D1150+$C$5)^2</f>
        <v>6.7748082152211477</v>
      </c>
      <c r="C1151">
        <f>C1150-$C$3*(2*D1150+$C$5)</f>
        <v>1.616705828940021E-2</v>
      </c>
      <c r="D1151">
        <f>($C$4+C1151)/$C$3-SQRT((($C$4+C1151)/$C$3)^2-2*B1151/$C$3)</f>
        <v>0.24375124974176288</v>
      </c>
      <c r="E1151">
        <f t="shared" si="17"/>
        <v>1.4875024994835258</v>
      </c>
      <c r="F1151">
        <f>SUM($E$8:E1151)</f>
        <v>143163.38720077695</v>
      </c>
    </row>
    <row r="1152" spans="1:6" x14ac:dyDescent="0.25">
      <c r="A1152">
        <v>1145</v>
      </c>
      <c r="B1152">
        <f>B1151-C1151*(2*D1151+$C$5)+1/2*$C$3*(2*D1151+$C$5)^2</f>
        <v>6.7507810168842051</v>
      </c>
      <c r="C1152">
        <f>C1151-$C$3*(2*D1151+$C$5)</f>
        <v>1.6138364182542889E-2</v>
      </c>
      <c r="D1152">
        <f>($C$4+C1152)/$C$3-SQRT((($C$4+C1152)/$C$3)^2-2*B1152/$C$3)</f>
        <v>0.24288702430203557</v>
      </c>
      <c r="E1152">
        <f t="shared" si="17"/>
        <v>1.4857740486040711</v>
      </c>
      <c r="F1152">
        <f>SUM($E$8:E1152)</f>
        <v>143164.87297482556</v>
      </c>
    </row>
    <row r="1153" spans="1:6" x14ac:dyDescent="0.25">
      <c r="A1153">
        <v>1146</v>
      </c>
      <c r="B1153">
        <f>B1152-C1152*(2*D1152+$C$5)+1/2*$C$3*(2*D1152+$C$5)^2</f>
        <v>6.7268243459051575</v>
      </c>
      <c r="C1153">
        <f>C1152-$C$3*(2*D1152+$C$5)</f>
        <v>1.6109703417716423E-2</v>
      </c>
      <c r="D1153">
        <f>($C$4+C1153)/$C$3-SQRT((($C$4+C1153)/$C$3)^2-2*B1153/$C$3)</f>
        <v>0.24202533438801765</v>
      </c>
      <c r="E1153">
        <f t="shared" si="17"/>
        <v>1.4840506687760353</v>
      </c>
      <c r="F1153">
        <f>SUM($E$8:E1153)</f>
        <v>143166.35702549433</v>
      </c>
    </row>
    <row r="1154" spans="1:6" x14ac:dyDescent="0.25">
      <c r="A1154">
        <v>1147</v>
      </c>
      <c r="B1154">
        <f>B1153-C1153*(2*D1153+$C$5)+1/2*$C$3*(2*D1153+$C$5)^2</f>
        <v>6.7029379721198703</v>
      </c>
      <c r="C1154">
        <f>C1153-$C$3*(2*D1153+$C$5)</f>
        <v>1.6081075897099603E-2</v>
      </c>
      <c r="D1154">
        <f>($C$4+C1154)/$C$3-SQRT((($C$4+C1154)/$C$3)^2-2*B1154/$C$3)</f>
        <v>0.24116617161780596</v>
      </c>
      <c r="E1154">
        <f t="shared" si="17"/>
        <v>1.4823323432356119</v>
      </c>
      <c r="F1154">
        <f>SUM($E$8:E1154)</f>
        <v>143167.83935783757</v>
      </c>
    </row>
    <row r="1155" spans="1:6" x14ac:dyDescent="0.25">
      <c r="A1155">
        <v>1148</v>
      </c>
      <c r="B1155">
        <f>B1154-C1154*(2*D1154+$C$5)+1/2*$C$3*(2*D1154+$C$5)^2</f>
        <v>6.6791216663862105</v>
      </c>
      <c r="C1155">
        <f>C1154-$C$3*(2*D1154+$C$5)</f>
        <v>1.6052481523194596E-2</v>
      </c>
      <c r="D1155">
        <f>($C$4+C1155)/$C$3-SQRT((($C$4+C1155)/$C$3)^2-2*B1155/$C$3)</f>
        <v>0.24030952784232795</v>
      </c>
      <c r="E1155">
        <f t="shared" si="17"/>
        <v>1.4806190556846559</v>
      </c>
      <c r="F1155">
        <f>SUM($E$8:E1155)</f>
        <v>143169.31997689325</v>
      </c>
    </row>
    <row r="1156" spans="1:6" x14ac:dyDescent="0.25">
      <c r="A1156">
        <v>1149</v>
      </c>
      <c r="B1156">
        <f>B1155-C1155*(2*D1155+$C$5)+1/2*$C$3*(2*D1155+$C$5)^2</f>
        <v>6.6553752005725064</v>
      </c>
      <c r="C1156">
        <f>C1155-$C$3*(2*D1155+$C$5)</f>
        <v>1.6023920198817963E-2</v>
      </c>
      <c r="D1156">
        <f>($C$4+C1156)/$C$3-SQRT((($C$4+C1156)/$C$3)^2-2*B1156/$C$3)</f>
        <v>0.23945539467968047</v>
      </c>
      <c r="E1156">
        <f t="shared" si="17"/>
        <v>1.4789107893593609</v>
      </c>
      <c r="F1156">
        <f>SUM($E$8:E1156)</f>
        <v>143170.79888768261</v>
      </c>
    </row>
    <row r="1157" spans="1:6" x14ac:dyDescent="0.25">
      <c r="A1157">
        <v>1150</v>
      </c>
      <c r="B1157">
        <f>B1156-C1156*(2*D1156+$C$5)+1/2*$C$3*(2*D1156+$C$5)^2</f>
        <v>6.6316983475610023</v>
      </c>
      <c r="C1157">
        <f>C1156-$C$3*(2*D1156+$C$5)</f>
        <v>1.5995391827109642E-2</v>
      </c>
      <c r="D1157">
        <f>($C$4+C1157)/$C$3-SQRT((($C$4+C1157)/$C$3)^2-2*B1157/$C$3)</f>
        <v>0.23860376398079097</v>
      </c>
      <c r="E1157">
        <f t="shared" si="17"/>
        <v>1.4772075279615819</v>
      </c>
      <c r="F1157">
        <f>SUM($E$8:E1157)</f>
        <v>143172.27609521057</v>
      </c>
    </row>
    <row r="1158" spans="1:6" x14ac:dyDescent="0.25">
      <c r="A1158">
        <v>1151</v>
      </c>
      <c r="B1158">
        <f>B1157-C1157*(2*D1157+$C$5)+1/2*$C$3*(2*D1157+$C$5)^2</f>
        <v>6.608090881236369</v>
      </c>
      <c r="C1158">
        <f>C1157-$C$3*(2*D1157+$C$5)</f>
        <v>1.5966896311523964E-2</v>
      </c>
      <c r="D1158">
        <f>($C$4+C1158)/$C$3-SQRT((($C$4+C1158)/$C$3)^2-2*B1158/$C$3)</f>
        <v>0.23775462806224823</v>
      </c>
      <c r="E1158">
        <f t="shared" si="17"/>
        <v>1.4755092561244965</v>
      </c>
      <c r="F1158">
        <f>SUM($E$8:E1158)</f>
        <v>143173.7516044667</v>
      </c>
    </row>
    <row r="1159" spans="1:6" x14ac:dyDescent="0.25">
      <c r="A1159">
        <v>1152</v>
      </c>
      <c r="B1159">
        <f>B1158-C1158*(2*D1158+$C$5)+1/2*$C$3*(2*D1158+$C$5)^2</f>
        <v>6.5845525764668897</v>
      </c>
      <c r="C1159">
        <f>C1158-$C$3*(2*D1158+$C$5)</f>
        <v>1.5938433555811687E-2</v>
      </c>
      <c r="D1159">
        <f>($C$4+C1159)/$C$3-SQRT((($C$4+C1159)/$C$3)^2-2*B1159/$C$3)</f>
        <v>0.23690797830931842</v>
      </c>
      <c r="E1159">
        <f t="shared" si="17"/>
        <v>1.4738159566186368</v>
      </c>
      <c r="F1159">
        <f>SUM($E$8:E1159)</f>
        <v>143175.22542042332</v>
      </c>
    </row>
    <row r="1160" spans="1:6" x14ac:dyDescent="0.25">
      <c r="A1160">
        <v>1153</v>
      </c>
      <c r="B1160">
        <f>B1159-C1159*(2*D1159+$C$5)+1/2*$C$3*(2*D1159+$C$5)^2</f>
        <v>6.5610832091302669</v>
      </c>
      <c r="C1160">
        <f>C1159-$C$3*(2*D1159+$C$5)</f>
        <v>1.5910003464055925E-2</v>
      </c>
      <c r="D1160">
        <f>($C$4+C1160)/$C$3-SQRT((($C$4+C1160)/$C$3)^2-2*B1160/$C$3)</f>
        <v>0.23606380703859031</v>
      </c>
      <c r="E1160">
        <f t="shared" si="17"/>
        <v>1.4721276140771806</v>
      </c>
      <c r="F1160">
        <f>SUM($E$8:E1160)</f>
        <v>143176.69754803739</v>
      </c>
    </row>
    <row r="1161" spans="1:6" x14ac:dyDescent="0.25">
      <c r="A1161">
        <v>1154</v>
      </c>
      <c r="B1161">
        <f>B1160-C1160*(2*D1160+$C$5)+1/2*$C$3*(2*D1160+$C$5)^2</f>
        <v>6.5376825560799654</v>
      </c>
      <c r="C1161">
        <f>C1160-$C$3*(2*D1160+$C$5)</f>
        <v>1.5881605940636225E-2</v>
      </c>
      <c r="D1161">
        <f>($C$4+C1161)/$C$3-SQRT((($C$4+C1161)/$C$3)^2-2*B1161/$C$3)</f>
        <v>0.23522210586816072</v>
      </c>
      <c r="E1161">
        <f t="shared" ref="E1161:E1224" si="18">2*D1161+1</f>
        <v>1.4704442117363214</v>
      </c>
      <c r="F1161">
        <f>SUM($E$8:E1161)</f>
        <v>143178.16799224913</v>
      </c>
    </row>
    <row r="1162" spans="1:6" x14ac:dyDescent="0.25">
      <c r="A1162">
        <v>1155</v>
      </c>
      <c r="B1162">
        <f>B1161-C1161*(2*D1161+$C$5)+1/2*$C$3*(2*D1161+$C$5)^2</f>
        <v>6.5143503951635537</v>
      </c>
      <c r="C1162">
        <f>C1161-$C$3*(2*D1161+$C$5)</f>
        <v>1.5853240890255509E-2</v>
      </c>
      <c r="D1162">
        <f>($C$4+C1162)/$C$3-SQRT((($C$4+C1162)/$C$3)^2-2*B1162/$C$3)</f>
        <v>0.23438286711461842</v>
      </c>
      <c r="E1162">
        <f t="shared" si="18"/>
        <v>1.4687657342292368</v>
      </c>
      <c r="F1162">
        <f>SUM($E$8:E1162)</f>
        <v>143179.63675798336</v>
      </c>
    </row>
    <row r="1163" spans="1:6" x14ac:dyDescent="0.25">
      <c r="A1163">
        <v>1156</v>
      </c>
      <c r="B1163">
        <f>B1162-C1162*(2*D1162+$C$5)+1/2*$C$3*(2*D1162+$C$5)^2</f>
        <v>6.4910865051966127</v>
      </c>
      <c r="C1163">
        <f>C1162-$C$3*(2*D1162+$C$5)</f>
        <v>1.5824908217913124E-2</v>
      </c>
      <c r="D1163">
        <f>($C$4+C1163)/$C$3-SQRT((($C$4+C1163)/$C$3)^2-2*B1163/$C$3)</f>
        <v>0.23354608262889087</v>
      </c>
      <c r="E1163">
        <f t="shared" si="18"/>
        <v>1.4670921652577817</v>
      </c>
      <c r="F1163">
        <f>SUM($E$8:E1163)</f>
        <v>143181.10385014862</v>
      </c>
    </row>
    <row r="1164" spans="1:6" x14ac:dyDescent="0.25">
      <c r="A1164">
        <v>1157</v>
      </c>
      <c r="B1164">
        <f>B1163-C1163*(2*D1163+$C$5)+1/2*$C$3*(2*D1163+$C$5)^2</f>
        <v>6.4678906659736688</v>
      </c>
      <c r="C1164">
        <f>C1163-$C$3*(2*D1163+$C$5)</f>
        <v>1.5796607828922813E-2</v>
      </c>
      <c r="D1164">
        <f>($C$4+C1164)/$C$3-SQRT((($C$4+C1164)/$C$3)^2-2*B1164/$C$3)</f>
        <v>0.23271174472756684</v>
      </c>
      <c r="E1164">
        <f t="shared" si="18"/>
        <v>1.4654234894551337</v>
      </c>
      <c r="F1164">
        <f>SUM($E$8:E1164)</f>
        <v>143182.56927363807</v>
      </c>
    </row>
    <row r="1165" spans="1:6" x14ac:dyDescent="0.25">
      <c r="A1165">
        <v>1158</v>
      </c>
      <c r="B1165">
        <f>B1164-C1164*(2*D1164+$C$5)+1/2*$C$3*(2*D1164+$C$5)^2</f>
        <v>6.4447626582496174</v>
      </c>
      <c r="C1165">
        <f>C1164-$C$3*(2*D1164+$C$5)</f>
        <v>1.5768339628894745E-2</v>
      </c>
      <c r="D1165">
        <f>($C$4+C1165)/$C$3-SQRT((($C$4+C1165)/$C$3)^2-2*B1165/$C$3)</f>
        <v>0.23187984549440444</v>
      </c>
      <c r="E1165">
        <f t="shared" si="18"/>
        <v>1.4637596909888089</v>
      </c>
      <c r="F1165">
        <f>SUM($E$8:E1165)</f>
        <v>143184.03303332906</v>
      </c>
    </row>
    <row r="1166" spans="1:6" x14ac:dyDescent="0.25">
      <c r="A1166">
        <v>1159</v>
      </c>
      <c r="B1166">
        <f>B1165-C1165*(2*D1165+$C$5)+1/2*$C$3*(2*D1165+$C$5)^2</f>
        <v>6.4217022637432946</v>
      </c>
      <c r="C1166">
        <f>C1165-$C$3*(2*D1165+$C$5)</f>
        <v>1.5740103523744498E-2</v>
      </c>
      <c r="D1166">
        <f>($C$4+C1166)/$C$3-SQRT((($C$4+C1166)/$C$3)^2-2*B1166/$C$3)</f>
        <v>0.23105037678033113</v>
      </c>
      <c r="E1166">
        <f t="shared" si="18"/>
        <v>1.4621007535606623</v>
      </c>
      <c r="F1166">
        <f>SUM($E$8:E1166)</f>
        <v>143185.49513408262</v>
      </c>
    </row>
    <row r="1167" spans="1:6" x14ac:dyDescent="0.25">
      <c r="A1167">
        <v>1160</v>
      </c>
      <c r="B1167">
        <f>B1166-C1166*(2*D1166+$C$5)+1/2*$C$3*(2*D1166+$C$5)^2</f>
        <v>6.398709265140992</v>
      </c>
      <c r="C1167">
        <f>C1166-$C$3*(2*D1166+$C$5)</f>
        <v>1.5711899419702045E-2</v>
      </c>
      <c r="D1167">
        <f>($C$4+C1167)/$C$3-SQRT((($C$4+C1167)/$C$3)^2-2*B1167/$C$3)</f>
        <v>0.23022333113476634</v>
      </c>
      <c r="E1167">
        <f t="shared" si="18"/>
        <v>1.4604466622695327</v>
      </c>
      <c r="F1167">
        <f>SUM($E$8:E1167)</f>
        <v>143186.95558074489</v>
      </c>
    </row>
    <row r="1168" spans="1:6" x14ac:dyDescent="0.25">
      <c r="A1168">
        <v>1161</v>
      </c>
      <c r="B1168">
        <f>B1167-C1167*(2*D1167+$C$5)+1/2*$C$3*(2*D1167+$C$5)^2</f>
        <v>6.3757834460706864</v>
      </c>
      <c r="C1168">
        <f>C1167-$C$3*(2*D1167+$C$5)</f>
        <v>1.5683727223284809E-2</v>
      </c>
      <c r="D1168">
        <f>($C$4+C1168)/$C$3-SQRT((($C$4+C1168)/$C$3)^2-2*B1168/$C$3)</f>
        <v>0.22939870064146817</v>
      </c>
      <c r="E1168">
        <f t="shared" si="18"/>
        <v>1.4587974012829363</v>
      </c>
      <c r="F1168">
        <f>SUM($E$8:E1168)</f>
        <v>143188.41437814618</v>
      </c>
    </row>
    <row r="1169" spans="1:6" x14ac:dyDescent="0.25">
      <c r="A1169">
        <v>1162</v>
      </c>
      <c r="B1169">
        <f>B1168-C1168*(2*D1168+$C$5)+1/2*$C$3*(2*D1168+$C$5)^2</f>
        <v>6.3529245911129726</v>
      </c>
      <c r="C1169">
        <f>C1168-$C$3*(2*D1168+$C$5)</f>
        <v>1.5655586841315617E-2</v>
      </c>
      <c r="D1169">
        <f>($C$4+C1169)/$C$3-SQRT((($C$4+C1169)/$C$3)^2-2*B1169/$C$3)</f>
        <v>0.22857647738419473</v>
      </c>
      <c r="E1169">
        <f t="shared" si="18"/>
        <v>1.4571529547683895</v>
      </c>
      <c r="F1169">
        <f>SUM($E$8:E1169)</f>
        <v>143189.87153110094</v>
      </c>
    </row>
    <row r="1170" spans="1:6" x14ac:dyDescent="0.25">
      <c r="A1170">
        <v>1163</v>
      </c>
      <c r="B1170">
        <f>B1169-C1169*(2*D1169+$C$5)+1/2*$C$3*(2*D1169+$C$5)^2</f>
        <v>6.3301324857972894</v>
      </c>
      <c r="C1170">
        <f>C1169-$C$3*(2*D1169+$C$5)</f>
        <v>1.5627478180922708E-2</v>
      </c>
      <c r="D1170">
        <f>($C$4+C1170)/$C$3-SQRT((($C$4+C1170)/$C$3)^2-2*B1170/$C$3)</f>
        <v>0.22775665414519608</v>
      </c>
      <c r="E1170">
        <f t="shared" si="18"/>
        <v>1.4555133082903922</v>
      </c>
      <c r="F1170">
        <f>SUM($E$8:E1170)</f>
        <v>143191.32704440923</v>
      </c>
    </row>
    <row r="1171" spans="1:6" x14ac:dyDescent="0.25">
      <c r="A1171">
        <v>1164</v>
      </c>
      <c r="B1171">
        <f>B1170-C1170*(2*D1170+$C$5)+1/2*$C$3*(2*D1170+$C$5)^2</f>
        <v>6.307406916576376</v>
      </c>
      <c r="C1171">
        <f>C1170-$C$3*(2*D1170+$C$5)</f>
        <v>1.5599401149512785E-2</v>
      </c>
      <c r="D1171">
        <f>($C$4+C1171)/$C$3-SQRT((($C$4+C1171)/$C$3)^2-2*B1171/$C$3)</f>
        <v>0.22693922277539968</v>
      </c>
      <c r="E1171">
        <f t="shared" si="18"/>
        <v>1.4538784455507994</v>
      </c>
      <c r="F1171">
        <f>SUM($E$8:E1171)</f>
        <v>143192.78092285478</v>
      </c>
    </row>
    <row r="1172" spans="1:6" x14ac:dyDescent="0.25">
      <c r="A1172">
        <v>1165</v>
      </c>
      <c r="B1172">
        <f>B1171-C1171*(2*D1171+$C$5)+1/2*$C$3*(2*D1171+$C$5)^2</f>
        <v>6.2847476708517229</v>
      </c>
      <c r="C1172">
        <f>C1171-$C$3*(2*D1171+$C$5)</f>
        <v>1.5571355654806943E-2</v>
      </c>
      <c r="D1172">
        <f>($C$4+C1172)/$C$3-SQRT((($C$4+C1172)/$C$3)^2-2*B1172/$C$3)</f>
        <v>0.22612417582422495</v>
      </c>
      <c r="E1172">
        <f t="shared" si="18"/>
        <v>1.4522483516484499</v>
      </c>
      <c r="F1172">
        <f>SUM($E$8:E1172)</f>
        <v>143194.23317120643</v>
      </c>
    </row>
    <row r="1173" spans="1:6" x14ac:dyDescent="0.25">
      <c r="A1173">
        <v>1166</v>
      </c>
      <c r="B1173">
        <f>B1172-C1172*(2*D1172+$C$5)+1/2*$C$3*(2*D1172+$C$5)^2</f>
        <v>6.26215453694806</v>
      </c>
      <c r="C1173">
        <f>C1172-$C$3*(2*D1172+$C$5)</f>
        <v>1.5543341604813726E-2</v>
      </c>
      <c r="D1173">
        <f>($C$4+C1173)/$C$3-SQRT((($C$4+C1173)/$C$3)^2-2*B1173/$C$3)</f>
        <v>0.22531150560826063</v>
      </c>
      <c r="E1173">
        <f t="shared" si="18"/>
        <v>1.4506230112165213</v>
      </c>
      <c r="F1173">
        <f>SUM($E$8:E1173)</f>
        <v>143195.68379421765</v>
      </c>
    </row>
    <row r="1174" spans="1:6" x14ac:dyDescent="0.25">
      <c r="A1174">
        <v>1167</v>
      </c>
      <c r="B1174">
        <f>B1173-C1173*(2*D1173+$C$5)+1/2*$C$3*(2*D1173+$C$5)^2</f>
        <v>6.2396273041169925</v>
      </c>
      <c r="C1174">
        <f>C1173-$C$3*(2*D1173+$C$5)</f>
        <v>1.5515358907838098E-2</v>
      </c>
      <c r="D1174">
        <f>($C$4+C1174)/$C$3-SQRT((($C$4+C1174)/$C$3)^2-2*B1174/$C$3)</f>
        <v>0.22450120467692614</v>
      </c>
      <c r="E1174">
        <f t="shared" si="18"/>
        <v>1.4490024093538523</v>
      </c>
      <c r="F1174">
        <f>SUM($E$8:E1174)</f>
        <v>143197.132796627</v>
      </c>
    </row>
    <row r="1175" spans="1:6" x14ac:dyDescent="0.25">
      <c r="A1175">
        <v>1168</v>
      </c>
      <c r="B1175">
        <f>B1174-C1174*(2*D1174+$C$5)+1/2*$C$3*(2*D1174+$C$5)^2</f>
        <v>6.2171657625261396</v>
      </c>
      <c r="C1175">
        <f>C1174-$C$3*(2*D1174+$C$5)</f>
        <v>1.5487407472472476E-2</v>
      </c>
      <c r="D1175">
        <f>($C$4+C1175)/$C$3-SQRT((($C$4+C1175)/$C$3)^2-2*B1175/$C$3)</f>
        <v>0.22369326534681022</v>
      </c>
      <c r="E1175">
        <f t="shared" si="18"/>
        <v>1.4473865306936204</v>
      </c>
      <c r="F1175">
        <f>SUM($E$8:E1175)</f>
        <v>143198.5801831577</v>
      </c>
    </row>
    <row r="1176" spans="1:6" x14ac:dyDescent="0.25">
      <c r="A1176">
        <v>1169</v>
      </c>
      <c r="B1176">
        <f>B1175-C1175*(2*D1175+$C$5)+1/2*$C$3*(2*D1175+$C$5)^2</f>
        <v>6.1947697032627707</v>
      </c>
      <c r="C1176">
        <f>C1175-$C$3*(2*D1175+$C$5)</f>
        <v>1.5459487207605701E-2</v>
      </c>
      <c r="D1176">
        <f>($C$4+C1176)/$C$3-SQRT((($C$4+C1176)/$C$3)^2-2*B1176/$C$3)</f>
        <v>0.22288768040016294</v>
      </c>
      <c r="E1176">
        <f t="shared" si="18"/>
        <v>1.4457753608003259</v>
      </c>
      <c r="F1176">
        <f>SUM($E$8:E1176)</f>
        <v>143200.0259585185</v>
      </c>
    </row>
    <row r="1177" spans="1:6" x14ac:dyDescent="0.25">
      <c r="A1177">
        <v>1170</v>
      </c>
      <c r="B1177">
        <f>B1176-C1176*(2*D1176+$C$5)+1/2*$C$3*(2*D1176+$C$5)^2</f>
        <v>6.1724389183158044</v>
      </c>
      <c r="C1177">
        <f>C1176-$C$3*(2*D1176+$C$5)</f>
        <v>1.5431598022405077E-2</v>
      </c>
      <c r="D1177">
        <f>($C$4+C1177)/$C$3-SQRT((($C$4+C1177)/$C$3)^2-2*B1177/$C$3)</f>
        <v>0.22208444192074239</v>
      </c>
      <c r="E1177">
        <f t="shared" si="18"/>
        <v>1.4441688838414848</v>
      </c>
      <c r="F1177">
        <f>SUM($E$8:E1177)</f>
        <v>143201.47012740234</v>
      </c>
    </row>
    <row r="1178" spans="1:6" x14ac:dyDescent="0.25">
      <c r="A1178">
        <v>1171</v>
      </c>
      <c r="B1178">
        <f>B1177-C1177*(2*D1177+$C$5)+1/2*$C$3*(2*D1177+$C$5)^2</f>
        <v>6.1501732005938532</v>
      </c>
      <c r="C1178">
        <f>C1177-$C$3*(2*D1177+$C$5)</f>
        <v>1.540373982634332E-2</v>
      </c>
      <c r="D1178">
        <f>($C$4+C1178)/$C$3-SQRT((($C$4+C1178)/$C$3)^2-2*B1178/$C$3)</f>
        <v>0.22128354292362928</v>
      </c>
      <c r="E1178">
        <f t="shared" si="18"/>
        <v>1.4425670858472586</v>
      </c>
      <c r="F1178">
        <f>SUM($E$8:E1178)</f>
        <v>143202.91269448819</v>
      </c>
    </row>
    <row r="1179" spans="1:6" x14ac:dyDescent="0.25">
      <c r="A1179">
        <v>1172</v>
      </c>
      <c r="B1179">
        <f>B1178-C1178*(2*D1178+$C$5)+1/2*$C$3*(2*D1178+$C$5)^2</f>
        <v>6.1279723438929166</v>
      </c>
      <c r="C1179">
        <f>C1178-$C$3*(2*D1178+$C$5)</f>
        <v>1.5375912529162624E-2</v>
      </c>
      <c r="D1179">
        <f>($C$4+C1179)/$C$3-SQRT((($C$4+C1179)/$C$3)^2-2*B1179/$C$3)</f>
        <v>0.22048497549258173</v>
      </c>
      <c r="E1179">
        <f t="shared" si="18"/>
        <v>1.4409699509851635</v>
      </c>
      <c r="F1179">
        <f>SUM($E$8:E1179)</f>
        <v>143204.35366443917</v>
      </c>
    </row>
    <row r="1180" spans="1:6" x14ac:dyDescent="0.25">
      <c r="A1180">
        <v>1173</v>
      </c>
      <c r="B1180">
        <f>B1179-C1179*(2*D1179+$C$5)+1/2*$C$3*(2*D1179+$C$5)^2</f>
        <v>6.1058361429215742</v>
      </c>
      <c r="C1180">
        <f>C1179-$C$3*(2*D1179+$C$5)</f>
        <v>1.5348116040910595E-2</v>
      </c>
      <c r="D1180">
        <f>($C$4+C1180)/$C$3-SQRT((($C$4+C1180)/$C$3)^2-2*B1180/$C$3)</f>
        <v>0.21968873287551105</v>
      </c>
      <c r="E1180">
        <f t="shared" si="18"/>
        <v>1.4393774657510221</v>
      </c>
      <c r="F1180">
        <f>SUM($E$8:E1180)</f>
        <v>143205.79304190492</v>
      </c>
    </row>
    <row r="1181" spans="1:6" x14ac:dyDescent="0.25">
      <c r="A1181">
        <v>1174</v>
      </c>
      <c r="B1181">
        <f>B1180-C1180*(2*D1180+$C$5)+1/2*$C$3*(2*D1180+$C$5)^2</f>
        <v>6.0837643932616752</v>
      </c>
      <c r="C1181">
        <f>C1180-$C$3*(2*D1180+$C$5)</f>
        <v>1.5320350271895336E-2</v>
      </c>
      <c r="D1181">
        <f>($C$4+C1181)/$C$3-SQRT((($C$4+C1181)/$C$3)^2-2*B1181/$C$3)</f>
        <v>0.21889480715617537</v>
      </c>
      <c r="E1181">
        <f t="shared" si="18"/>
        <v>1.4377896143123507</v>
      </c>
      <c r="F1181">
        <f>SUM($E$8:E1181)</f>
        <v>143207.23083151923</v>
      </c>
    </row>
    <row r="1182" spans="1:6" x14ac:dyDescent="0.25">
      <c r="A1182">
        <v>1175</v>
      </c>
      <c r="B1182">
        <f>B1181-C1181*(2*D1181+$C$5)+1/2*$C$3*(2*D1181+$C$5)^2</f>
        <v>6.0617568914006386</v>
      </c>
      <c r="C1182">
        <f>C1181-$C$3*(2*D1181+$C$5)</f>
        <v>1.529261513273036E-2</v>
      </c>
      <c r="D1182">
        <f>($C$4+C1182)/$C$3-SQRT((($C$4+C1182)/$C$3)^2-2*B1182/$C$3)</f>
        <v>0.21810319134965539</v>
      </c>
      <c r="E1182">
        <f t="shared" si="18"/>
        <v>1.4362063826993108</v>
      </c>
      <c r="F1182">
        <f>SUM($E$8:E1182)</f>
        <v>143208.66703790193</v>
      </c>
    </row>
    <row r="1183" spans="1:6" x14ac:dyDescent="0.25">
      <c r="A1183">
        <v>1176</v>
      </c>
      <c r="B1183">
        <f>B1182-C1182*(2*D1182+$C$5)+1/2*$C$3*(2*D1182+$C$5)^2</f>
        <v>6.0398134346993961</v>
      </c>
      <c r="C1183">
        <f>C1182-$C$3*(2*D1182+$C$5)</f>
        <v>1.526491053429866E-2</v>
      </c>
      <c r="D1183">
        <f>($C$4+C1183)/$C$3-SQRT((($C$4+C1183)/$C$3)^2-2*B1183/$C$3)</f>
        <v>0.21731387823820114</v>
      </c>
      <c r="E1183">
        <f t="shared" si="18"/>
        <v>1.4346277564764023</v>
      </c>
      <c r="F1183">
        <f>SUM($E$8:E1183)</f>
        <v>143210.10166565841</v>
      </c>
    </row>
    <row r="1184" spans="1:6" x14ac:dyDescent="0.25">
      <c r="A1184">
        <v>1177</v>
      </c>
      <c r="B1184">
        <f>B1183-C1183*(2*D1183+$C$5)+1/2*$C$3*(2*D1183+$C$5)^2</f>
        <v>6.0179338213961415</v>
      </c>
      <c r="C1184">
        <f>C1183-$C$3*(2*D1183+$C$5)</f>
        <v>1.5237236387761692E-2</v>
      </c>
      <c r="D1184">
        <f>($C$4+C1184)/$C$3-SQRT((($C$4+C1184)/$C$3)^2-2*B1184/$C$3)</f>
        <v>0.21652686013840139</v>
      </c>
      <c r="E1184">
        <f t="shared" si="18"/>
        <v>1.4330537202768028</v>
      </c>
      <c r="F1184">
        <f>SUM($E$8:E1184)</f>
        <v>143211.53471937869</v>
      </c>
    </row>
    <row r="1185" spans="1:6" x14ac:dyDescent="0.25">
      <c r="A1185">
        <v>1178</v>
      </c>
      <c r="B1185">
        <f>B1184-C1184*(2*D1184+$C$5)+1/2*$C$3*(2*D1184+$C$5)^2</f>
        <v>5.9961178506170896</v>
      </c>
      <c r="C1185">
        <f>C1184-$C$3*(2*D1184+$C$5)</f>
        <v>1.5209592604577341E-2</v>
      </c>
      <c r="D1185">
        <f>($C$4+C1185)/$C$3-SQRT((($C$4+C1185)/$C$3)^2-2*B1185/$C$3)</f>
        <v>0.21574213006533682</v>
      </c>
      <c r="E1185">
        <f t="shared" si="18"/>
        <v>1.4314842601306736</v>
      </c>
      <c r="F1185">
        <f>SUM($E$8:E1185)</f>
        <v>143212.96620363882</v>
      </c>
    </row>
    <row r="1186" spans="1:6" x14ac:dyDescent="0.25">
      <c r="A1186">
        <v>1179</v>
      </c>
      <c r="B1186">
        <f>B1185-C1185*(2*D1185+$C$5)+1/2*$C$3*(2*D1185+$C$5)^2</f>
        <v>5.9743653223517468</v>
      </c>
      <c r="C1186">
        <f>C1185-$C$3*(2*D1185+$C$5)</f>
        <v>1.5181979096472968E-2</v>
      </c>
      <c r="D1186">
        <f>($C$4+C1186)/$C$3-SQRT((($C$4+C1186)/$C$3)^2-2*B1186/$C$3)</f>
        <v>0.21495968103408813</v>
      </c>
      <c r="E1186">
        <f t="shared" si="18"/>
        <v>1.4299193620681763</v>
      </c>
      <c r="F1186">
        <f>SUM($E$8:E1186)</f>
        <v>143214.39612300089</v>
      </c>
    </row>
    <row r="1187" spans="1:6" x14ac:dyDescent="0.25">
      <c r="A1187">
        <v>1180</v>
      </c>
      <c r="B1187">
        <f>B1186-C1186*(2*D1186+$C$5)+1/2*$C$3*(2*D1186+$C$5)^2</f>
        <v>5.9526760374495895</v>
      </c>
      <c r="C1187">
        <f>C1186-$C$3*(2*D1186+$C$5)</f>
        <v>1.5154395775445419E-2</v>
      </c>
      <c r="D1187">
        <f>($C$4+C1187)/$C$3-SQRT((($C$4+C1187)/$C$3)^2-2*B1187/$C$3)</f>
        <v>0.21417950582690537</v>
      </c>
      <c r="E1187">
        <f t="shared" si="18"/>
        <v>1.4283590116538107</v>
      </c>
      <c r="F1187">
        <f>SUM($E$8:E1187)</f>
        <v>143215.82448201254</v>
      </c>
    </row>
    <row r="1188" spans="1:6" x14ac:dyDescent="0.25">
      <c r="A1188">
        <v>1181</v>
      </c>
      <c r="B1188">
        <f>B1187-C1187*(2*D1187+$C$5)+1/2*$C$3*(2*D1187+$C$5)^2</f>
        <v>5.9310497976238041</v>
      </c>
      <c r="C1188">
        <f>C1187-$C$3*(2*D1187+$C$5)</f>
        <v>1.5126842553769998E-2</v>
      </c>
      <c r="D1188">
        <f>($C$4+C1188)/$C$3-SQRT((($C$4+C1188)/$C$3)^2-2*B1188/$C$3)</f>
        <v>0.21340159722603858</v>
      </c>
      <c r="E1188">
        <f t="shared" si="18"/>
        <v>1.4268031944520772</v>
      </c>
      <c r="F1188">
        <f>SUM($E$8:E1188)</f>
        <v>143217.25128520699</v>
      </c>
    </row>
    <row r="1189" spans="1:6" x14ac:dyDescent="0.25">
      <c r="A1189">
        <v>1182</v>
      </c>
      <c r="B1189">
        <f>B1188-C1188*(2*D1188+$C$5)+1/2*$C$3*(2*D1188+$C$5)^2</f>
        <v>5.9094864054479217</v>
      </c>
      <c r="C1189">
        <f>C1188-$C$3*(2*D1188+$C$5)</f>
        <v>1.5099319344000476E-2</v>
      </c>
      <c r="D1189">
        <f>($C$4+C1189)/$C$3-SQRT((($C$4+C1189)/$C$3)^2-2*B1189/$C$3)</f>
        <v>0.2126259480137378</v>
      </c>
      <c r="E1189">
        <f t="shared" si="18"/>
        <v>1.4252518960274756</v>
      </c>
      <c r="F1189">
        <f>SUM($E$8:E1189)</f>
        <v>143218.67653710302</v>
      </c>
    </row>
    <row r="1190" spans="1:6" x14ac:dyDescent="0.25">
      <c r="A1190">
        <v>1183</v>
      </c>
      <c r="B1190">
        <f>B1189-C1189*(2*D1189+$C$5)+1/2*$C$3*(2*D1189+$C$5)^2</f>
        <v>5.8879856643524695</v>
      </c>
      <c r="C1190">
        <f>C1189-$C$3*(2*D1189+$C$5)</f>
        <v>1.5071826058969081E-2</v>
      </c>
      <c r="D1190">
        <f>($C$4+C1190)/$C$3-SQRT((($C$4+C1190)/$C$3)^2-2*B1190/$C$3)</f>
        <v>0.21185255143791437</v>
      </c>
      <c r="E1190">
        <f t="shared" si="18"/>
        <v>1.4237051028758287</v>
      </c>
      <c r="F1190">
        <f>SUM($E$8:E1190)</f>
        <v>143220.1002422059</v>
      </c>
    </row>
    <row r="1191" spans="1:6" x14ac:dyDescent="0.25">
      <c r="A1191">
        <v>1184</v>
      </c>
      <c r="B1191">
        <f>B1190-C1190*(2*D1190+$C$5)+1/2*$C$3*(2*D1190+$C$5)^2</f>
        <v>5.8665473786076188</v>
      </c>
      <c r="C1191">
        <f>C1190-$C$3*(2*D1190+$C$5)</f>
        <v>1.5044362611768544E-2</v>
      </c>
      <c r="D1191">
        <f>($C$4+C1191)/$C$3-SQRT((($C$4+C1191)/$C$3)^2-2*B1191/$C$3)</f>
        <v>0.2110814000479877</v>
      </c>
      <c r="E1191">
        <f t="shared" si="18"/>
        <v>1.4221628000959754</v>
      </c>
      <c r="F1191">
        <f>SUM($E$8:E1191)</f>
        <v>143221.52240500599</v>
      </c>
    </row>
    <row r="1192" spans="1:6" x14ac:dyDescent="0.25">
      <c r="A1192">
        <v>1185</v>
      </c>
      <c r="B1192">
        <f>B1191-C1191*(2*D1191+$C$5)+1/2*$C$3*(2*D1191+$C$5)^2</f>
        <v>5.8451713533409588</v>
      </c>
      <c r="C1192">
        <f>C1191-$C$3*(2*D1191+$C$5)</f>
        <v>1.5016928915779038E-2</v>
      </c>
      <c r="D1192">
        <f>($C$4+C1192)/$C$3-SQRT((($C$4+C1192)/$C$3)^2-2*B1192/$C$3)</f>
        <v>0.21031248709186912</v>
      </c>
      <c r="E1192">
        <f t="shared" si="18"/>
        <v>1.4206249741837382</v>
      </c>
      <c r="F1192">
        <f>SUM($E$8:E1192)</f>
        <v>143222.94302998018</v>
      </c>
    </row>
    <row r="1193" spans="1:6" x14ac:dyDescent="0.25">
      <c r="A1193">
        <v>1186</v>
      </c>
      <c r="B1193">
        <f>B1192-C1192*(2*D1192+$C$5)+1/2*$C$3*(2*D1192+$C$5)^2</f>
        <v>5.8238573945131753</v>
      </c>
      <c r="C1193">
        <f>C1192-$C$3*(2*D1192+$C$5)</f>
        <v>1.4989524884641234E-2</v>
      </c>
      <c r="D1193">
        <f>($C$4+C1193)/$C$3-SQRT((($C$4+C1193)/$C$3)^2-2*B1193/$C$3)</f>
        <v>0.20954580581746995</v>
      </c>
      <c r="E1193">
        <f t="shared" si="18"/>
        <v>1.4190916116349399</v>
      </c>
      <c r="F1193">
        <f>SUM($E$8:E1193)</f>
        <v>143224.36212159181</v>
      </c>
    </row>
    <row r="1194" spans="1:6" x14ac:dyDescent="0.25">
      <c r="A1194">
        <v>1187</v>
      </c>
      <c r="B1194">
        <f>B1193-C1193*(2*D1193+$C$5)+1/2*$C$3*(2*D1193+$C$5)^2</f>
        <v>5.8026053089148633</v>
      </c>
      <c r="C1194">
        <f>C1193-$C$3*(2*D1193+$C$5)</f>
        <v>1.4962150432256301E-2</v>
      </c>
      <c r="D1194">
        <f>($C$4+C1194)/$C$3-SQRT((($C$4+C1194)/$C$3)^2-2*B1194/$C$3)</f>
        <v>0.20878134877420962</v>
      </c>
      <c r="E1194">
        <f t="shared" si="18"/>
        <v>1.4175626975484192</v>
      </c>
      <c r="F1194">
        <f>SUM($E$8:E1194)</f>
        <v>143225.77968428936</v>
      </c>
    </row>
    <row r="1195" spans="1:6" x14ac:dyDescent="0.25">
      <c r="A1195">
        <v>1188</v>
      </c>
      <c r="B1195">
        <f>B1194-C1194*(2*D1194+$C$5)+1/2*$C$3*(2*D1194+$C$5)^2</f>
        <v>5.7814149041842251</v>
      </c>
      <c r="C1195">
        <f>C1194-$C$3*(2*D1194+$C$5)</f>
        <v>1.4934805472812852E-2</v>
      </c>
      <c r="D1195">
        <f>($C$4+C1195)/$C$3-SQRT((($C$4+C1195)/$C$3)^2-2*B1195/$C$3)</f>
        <v>0.20801910944283009</v>
      </c>
      <c r="E1195">
        <f t="shared" si="18"/>
        <v>1.4160382188856602</v>
      </c>
      <c r="F1195">
        <f>SUM($E$8:E1195)</f>
        <v>143227.19572250824</v>
      </c>
    </row>
    <row r="1196" spans="1:6" x14ac:dyDescent="0.25">
      <c r="A1196">
        <v>1189</v>
      </c>
      <c r="B1196">
        <f>B1195-C1195*(2*D1195+$C$5)+1/2*$C$3*(2*D1195+$C$5)^2</f>
        <v>5.7602859887759443</v>
      </c>
      <c r="C1196">
        <f>C1195-$C$3*(2*D1195+$C$5)</f>
        <v>1.4907489920751015E-2</v>
      </c>
      <c r="D1196">
        <f>($C$4+C1196)/$C$3-SQRT((($C$4+C1196)/$C$3)^2-2*B1196/$C$3)</f>
        <v>0.20725908083841205</v>
      </c>
      <c r="E1196">
        <f t="shared" si="18"/>
        <v>1.4145181616768241</v>
      </c>
      <c r="F1196">
        <f>SUM($E$8:E1196)</f>
        <v>143228.61024066992</v>
      </c>
    </row>
    <row r="1197" spans="1:6" x14ac:dyDescent="0.25">
      <c r="A1197">
        <v>1190</v>
      </c>
      <c r="B1197">
        <f>B1196-C1196*(2*D1196+$C$5)+1/2*$C$3*(2*D1196+$C$5)^2</f>
        <v>5.7392183719719556</v>
      </c>
      <c r="C1197">
        <f>C1196-$C$3*(2*D1196+$C$5)</f>
        <v>1.4880203690780396E-2</v>
      </c>
      <c r="D1197">
        <f>($C$4+C1197)/$C$3-SQRT((($C$4+C1197)/$C$3)^2-2*B1197/$C$3)</f>
        <v>0.20650125620886683</v>
      </c>
      <c r="E1197">
        <f t="shared" si="18"/>
        <v>1.4130025124177337</v>
      </c>
      <c r="F1197">
        <f>SUM($E$8:E1197)</f>
        <v>143230.02324318234</v>
      </c>
    </row>
    <row r="1198" spans="1:6" x14ac:dyDescent="0.25">
      <c r="A1198">
        <v>1191</v>
      </c>
      <c r="B1198">
        <f>B1197-C1197*(2*D1197+$C$5)+1/2*$C$3*(2*D1197+$C$5)^2</f>
        <v>5.7182118638713257</v>
      </c>
      <c r="C1198">
        <f>C1197-$C$3*(2*D1197+$C$5)</f>
        <v>1.4852946697871103E-2</v>
      </c>
      <c r="D1198">
        <f>($C$4+C1198)/$C$3-SQRT((($C$4+C1198)/$C$3)^2-2*B1198/$C$3)</f>
        <v>0.2057456283364445</v>
      </c>
      <c r="E1198">
        <f t="shared" si="18"/>
        <v>1.411491256672889</v>
      </c>
      <c r="F1198">
        <f>SUM($E$8:E1198)</f>
        <v>143231.43473443901</v>
      </c>
    </row>
    <row r="1199" spans="1:6" x14ac:dyDescent="0.25">
      <c r="A1199">
        <v>1192</v>
      </c>
      <c r="B1199">
        <f>B1198-C1198*(2*D1198+$C$5)+1/2*$C$3*(2*D1198+$C$5)^2</f>
        <v>5.6972662754009242</v>
      </c>
      <c r="C1199">
        <f>C1198-$C$3*(2*D1198+$C$5)</f>
        <v>1.4825718857271703E-2</v>
      </c>
      <c r="D1199">
        <f>($C$4+C1199)/$C$3-SQRT((($C$4+C1199)/$C$3)^2-2*B1199/$C$3)</f>
        <v>0.20499219093471766</v>
      </c>
      <c r="E1199">
        <f t="shared" si="18"/>
        <v>1.4099843818694353</v>
      </c>
      <c r="F1199">
        <f>SUM($E$8:E1199)</f>
        <v>143232.84471882088</v>
      </c>
    </row>
    <row r="1200" spans="1:6" x14ac:dyDescent="0.25">
      <c r="A1200">
        <v>1193</v>
      </c>
      <c r="B1200">
        <f>B1199-C1199*(2*D1199+$C$5)+1/2*$C$3*(2*D1199+$C$5)^2</f>
        <v>5.6763814182846097</v>
      </c>
      <c r="C1200">
        <f>C1199-$C$3*(2*D1199+$C$5)</f>
        <v>1.4798520084473295E-2</v>
      </c>
      <c r="D1200">
        <f>($C$4+C1200)/$C$3-SQRT((($C$4+C1200)/$C$3)^2-2*B1200/$C$3)</f>
        <v>0.20424093678593636</v>
      </c>
      <c r="E1200">
        <f t="shared" si="18"/>
        <v>1.4084818735718727</v>
      </c>
      <c r="F1200">
        <f>SUM($E$8:E1200)</f>
        <v>143234.25320069445</v>
      </c>
    </row>
    <row r="1201" spans="1:6" x14ac:dyDescent="0.25">
      <c r="A1201">
        <v>1194</v>
      </c>
      <c r="B1201">
        <f>B1200-C1200*(2*D1200+$C$5)+1/2*$C$3*(2*D1200+$C$5)^2</f>
        <v>5.655557105067758</v>
      </c>
      <c r="C1201">
        <f>C1200-$C$3*(2*D1200+$C$5)</f>
        <v>1.4771350295245443E-2</v>
      </c>
      <c r="D1201">
        <f>($C$4+C1201)/$C$3-SQRT((($C$4+C1201)/$C$3)^2-2*B1201/$C$3)</f>
        <v>0.20349185960367322</v>
      </c>
      <c r="E1201">
        <f t="shared" si="18"/>
        <v>1.4069837192073464</v>
      </c>
      <c r="F1201">
        <f>SUM($E$8:E1201)</f>
        <v>143235.66018441366</v>
      </c>
    </row>
    <row r="1202" spans="1:6" x14ac:dyDescent="0.25">
      <c r="A1202">
        <v>1195</v>
      </c>
      <c r="B1202">
        <f>B1201-C1201*(2*D1201+$C$5)+1/2*$C$3*(2*D1201+$C$5)^2</f>
        <v>5.6347931490865673</v>
      </c>
      <c r="C1202">
        <f>C1201-$C$3*(2*D1201+$C$5)</f>
        <v>1.474420940560024E-2</v>
      </c>
      <c r="D1202">
        <f>($C$4+C1202)/$C$3-SQRT((($C$4+C1202)/$C$3)^2-2*B1202/$C$3)</f>
        <v>0.20274495240300894</v>
      </c>
      <c r="E1202">
        <f t="shared" si="18"/>
        <v>1.4054899048060179</v>
      </c>
      <c r="F1202">
        <f>SUM($E$8:E1202)</f>
        <v>143237.06567431847</v>
      </c>
    </row>
    <row r="1203" spans="1:6" x14ac:dyDescent="0.25">
      <c r="A1203">
        <v>1196</v>
      </c>
      <c r="B1203">
        <f>B1202-C1202*(2*D1202+$C$5)+1/2*$C$3*(2*D1202+$C$5)^2</f>
        <v>5.6140893644856487</v>
      </c>
      <c r="C1203">
        <f>C1202-$C$3*(2*D1202+$C$5)</f>
        <v>1.471709733181926E-2</v>
      </c>
      <c r="D1203">
        <f>($C$4+C1203)/$C$3-SQRT((($C$4+C1203)/$C$3)^2-2*B1203/$C$3)</f>
        <v>0.20200020843185484</v>
      </c>
      <c r="E1203">
        <f t="shared" si="18"/>
        <v>1.4040004168637097</v>
      </c>
      <c r="F1203">
        <f>SUM($E$8:E1203)</f>
        <v>143238.46967473533</v>
      </c>
    </row>
    <row r="1204" spans="1:6" x14ac:dyDescent="0.25">
      <c r="A1204">
        <v>1197</v>
      </c>
      <c r="B1204">
        <f>B1203-C1203*(2*D1203+$C$5)+1/2*$C$3*(2*D1203+$C$5)^2</f>
        <v>5.5934455662080405</v>
      </c>
      <c r="C1204">
        <f>C1203-$C$3*(2*D1203+$C$5)</f>
        <v>1.4690013990444574E-2</v>
      </c>
      <c r="D1204">
        <f>($C$4+C1204)/$C$3-SQRT((($C$4+C1204)/$C$3)^2-2*B1204/$C$3)</f>
        <v>0.20125762117095292</v>
      </c>
      <c r="E1204">
        <f t="shared" si="18"/>
        <v>1.4025152423419058</v>
      </c>
      <c r="F1204">
        <f>SUM($E$8:E1204)</f>
        <v>143239.87218997767</v>
      </c>
    </row>
    <row r="1205" spans="1:6" x14ac:dyDescent="0.25">
      <c r="A1205">
        <v>1198</v>
      </c>
      <c r="B1205">
        <f>B1204-C1204*(2*D1204+$C$5)+1/2*$C$3*(2*D1204+$C$5)^2</f>
        <v>5.5728615699853021</v>
      </c>
      <c r="C1205">
        <f>C1204-$C$3*(2*D1204+$C$5)</f>
        <v>1.4662959298269768E-2</v>
      </c>
      <c r="D1205">
        <f>($C$4+C1205)/$C$3-SQRT((($C$4+C1205)/$C$3)^2-2*B1205/$C$3)</f>
        <v>0.20051718410104513</v>
      </c>
      <c r="E1205">
        <f t="shared" si="18"/>
        <v>1.4010343682020903</v>
      </c>
      <c r="F1205">
        <f>SUM($E$8:E1205)</f>
        <v>143241.27322434587</v>
      </c>
    </row>
    <row r="1206" spans="1:6" x14ac:dyDescent="0.25">
      <c r="A1206">
        <v>1199</v>
      </c>
      <c r="B1206">
        <f>B1205-C1205*(2*D1205+$C$5)+1/2*$C$3*(2*D1205+$C$5)^2</f>
        <v>5.5523371923345115</v>
      </c>
      <c r="C1206">
        <f>C1205-$C$3*(2*D1205+$C$5)</f>
        <v>1.4635933172339943E-2</v>
      </c>
      <c r="D1206">
        <f>($C$4+C1206)/$C$3-SQRT((($C$4+C1206)/$C$3)^2-2*B1206/$C$3)</f>
        <v>0.19977889070287347</v>
      </c>
      <c r="E1206">
        <f t="shared" si="18"/>
        <v>1.3995577814057469</v>
      </c>
      <c r="F1206">
        <f>SUM($E$8:E1206)</f>
        <v>143242.67278212728</v>
      </c>
    </row>
    <row r="1207" spans="1:6" x14ac:dyDescent="0.25">
      <c r="A1207">
        <v>1200</v>
      </c>
      <c r="B1207">
        <f>B1206-C1206*(2*D1206+$C$5)+1/2*$C$3*(2*D1206+$C$5)^2</f>
        <v>5.5318722505552707</v>
      </c>
      <c r="C1207">
        <f>C1206-$C$3*(2*D1206+$C$5)</f>
        <v>1.4608935529951714E-2</v>
      </c>
      <c r="D1207">
        <f>($C$4+C1207)/$C$3-SQRT((($C$4+C1207)/$C$3)^2-2*B1207/$C$3)</f>
        <v>0.19904273399151862</v>
      </c>
      <c r="E1207">
        <f t="shared" si="18"/>
        <v>1.3980854679830372</v>
      </c>
      <c r="F1207">
        <f>SUM($E$8:E1207)</f>
        <v>143244.07086759526</v>
      </c>
    </row>
    <row r="1208" spans="1:6" x14ac:dyDescent="0.25">
      <c r="A1208">
        <v>1201</v>
      </c>
      <c r="B1208">
        <f>B1207-C1207*(2*D1207+$C$5)+1/2*$C$3*(2*D1207+$C$5)^2</f>
        <v>5.5114665627403028</v>
      </c>
      <c r="C1208">
        <f>C1207-$C$3*(2*D1207+$C$5)</f>
        <v>1.4581966288671177E-2</v>
      </c>
      <c r="D1208">
        <f>($C$4+C1208)/$C$3-SQRT((($C$4+C1208)/$C$3)^2-2*B1208/$C$3)</f>
        <v>0.1983087076805532</v>
      </c>
      <c r="E1208">
        <f t="shared" si="18"/>
        <v>1.3966174153611064</v>
      </c>
      <c r="F1208">
        <f>SUM($E$8:E1208)</f>
        <v>143245.46748501062</v>
      </c>
    </row>
    <row r="1209" spans="1:6" x14ac:dyDescent="0.25">
      <c r="A1209">
        <v>1202</v>
      </c>
      <c r="B1209">
        <f>B1208-C1208*(2*D1208+$C$5)+1/2*$C$3*(2*D1208+$C$5)^2</f>
        <v>5.4911199477520158</v>
      </c>
      <c r="C1209">
        <f>C1208-$C$3*(2*D1208+$C$5)</f>
        <v>1.4555025366306958E-2</v>
      </c>
      <c r="D1209">
        <f>($C$4+C1209)/$C$3-SQRT((($C$4+C1209)/$C$3)^2-2*B1209/$C$3)</f>
        <v>0.19757680525071919</v>
      </c>
      <c r="E1209">
        <f t="shared" si="18"/>
        <v>1.3951536105014384</v>
      </c>
      <c r="F1209">
        <f>SUM($E$8:E1209)</f>
        <v>143246.86263862113</v>
      </c>
    </row>
    <row r="1210" spans="1:6" x14ac:dyDescent="0.25">
      <c r="A1210">
        <v>1203</v>
      </c>
      <c r="B1210">
        <f>B1209-C1209*(2*D1209+$C$5)+1/2*$C$3*(2*D1209+$C$5)^2</f>
        <v>5.4708322252263661</v>
      </c>
      <c r="C1210">
        <f>C1209-$C$3*(2*D1209+$C$5)</f>
        <v>1.4528112680919199E-2</v>
      </c>
      <c r="D1210">
        <f>($C$4+C1210)/$C$3-SQRT((($C$4+C1210)/$C$3)^2-2*B1210/$C$3)</f>
        <v>0.19684702018275857</v>
      </c>
      <c r="E1210">
        <f t="shared" si="18"/>
        <v>1.3936940403655171</v>
      </c>
      <c r="F1210">
        <f>SUM($E$8:E1210)</f>
        <v>143248.25633266149</v>
      </c>
    </row>
    <row r="1211" spans="1:6" x14ac:dyDescent="0.25">
      <c r="A1211">
        <v>1204</v>
      </c>
      <c r="B1211">
        <f>B1210-C1210*(2*D1210+$C$5)+1/2*$C$3*(2*D1210+$C$5)^2</f>
        <v>5.4506032155698989</v>
      </c>
      <c r="C1211">
        <f>C1210-$C$3*(2*D1210+$C$5)</f>
        <v>1.4501228150819554E-2</v>
      </c>
      <c r="D1211">
        <f>($C$4+C1211)/$C$3-SQRT((($C$4+C1211)/$C$3)^2-2*B1211/$C$3)</f>
        <v>0.19611934619024396</v>
      </c>
      <c r="E1211">
        <f t="shared" si="18"/>
        <v>1.3922386923804879</v>
      </c>
      <c r="F1211">
        <f>SUM($E$8:E1211)</f>
        <v>143249.64857135387</v>
      </c>
    </row>
    <row r="1212" spans="1:6" x14ac:dyDescent="0.25">
      <c r="A1212">
        <v>1205</v>
      </c>
      <c r="B1212">
        <f>B1211-C1211*(2*D1211+$C$5)+1/2*$C$3*(2*D1211+$C$5)^2</f>
        <v>5.4304327399500609</v>
      </c>
      <c r="C1212">
        <f>C1211-$C$3*(2*D1211+$C$5)</f>
        <v>1.4474371694562215E-2</v>
      </c>
      <c r="D1212">
        <f>($C$4+C1212)/$C$3-SQRT((($C$4+C1212)/$C$3)^2-2*B1212/$C$3)</f>
        <v>0.19539377652108669</v>
      </c>
      <c r="E1212">
        <f t="shared" si="18"/>
        <v>1.3907875530421734</v>
      </c>
      <c r="F1212">
        <f>SUM($E$8:E1212)</f>
        <v>143251.03935890691</v>
      </c>
    </row>
    <row r="1213" spans="1:6" x14ac:dyDescent="0.25">
      <c r="A1213">
        <v>1206</v>
      </c>
      <c r="B1213">
        <f>B1212-C1212*(2*D1212+$C$5)+1/2*$C$3*(2*D1212+$C$5)^2</f>
        <v>5.4103206203057788</v>
      </c>
      <c r="C1213">
        <f>C1212-$C$3*(2*D1212+$C$5)</f>
        <v>1.4447543230961864E-2</v>
      </c>
      <c r="D1213">
        <f>($C$4+C1213)/$C$3-SQRT((($C$4+C1213)/$C$3)^2-2*B1213/$C$3)</f>
        <v>0.19467030535452068</v>
      </c>
      <c r="E1213">
        <f t="shared" si="18"/>
        <v>1.3893406107090414</v>
      </c>
      <c r="F1213">
        <f>SUM($E$8:E1213)</f>
        <v>143252.42869951762</v>
      </c>
    </row>
    <row r="1214" spans="1:6" x14ac:dyDescent="0.25">
      <c r="A1214">
        <v>1207</v>
      </c>
      <c r="B1214">
        <f>B1213-C1213*(2*D1213+$C$5)+1/2*$C$3*(2*D1213+$C$5)^2</f>
        <v>5.3902666793176035</v>
      </c>
      <c r="C1214">
        <f>C1213-$C$3*(2*D1213+$C$5)</f>
        <v>1.4420742679057755E-2</v>
      </c>
      <c r="D1214">
        <f>($C$4+C1214)/$C$3-SQRT((($C$4+C1214)/$C$3)^2-2*B1214/$C$3)</f>
        <v>0.19394892570562661</v>
      </c>
      <c r="E1214">
        <f t="shared" si="18"/>
        <v>1.3878978514112532</v>
      </c>
      <c r="F1214">
        <f>SUM($E$8:E1214)</f>
        <v>143253.81659736903</v>
      </c>
    </row>
    <row r="1215" spans="1:6" x14ac:dyDescent="0.25">
      <c r="A1215">
        <v>1208</v>
      </c>
      <c r="B1215">
        <f>B1214-C1214*(2*D1214+$C$5)+1/2*$C$3*(2*D1214+$C$5)^2</f>
        <v>5.3702707404384906</v>
      </c>
      <c r="C1215">
        <f>C1214-$C$3*(2*D1214+$C$5)</f>
        <v>1.4393969958158618E-2</v>
      </c>
      <c r="D1215">
        <f>($C$4+C1215)/$C$3-SQRT((($C$4+C1215)/$C$3)^2-2*B1215/$C$3)</f>
        <v>0.1932296312879771</v>
      </c>
      <c r="E1215">
        <f t="shared" si="18"/>
        <v>1.3864592625759542</v>
      </c>
      <c r="F1215">
        <f>SUM($E$8:E1215)</f>
        <v>143255.20305663161</v>
      </c>
    </row>
    <row r="1216" spans="1:6" x14ac:dyDescent="0.25">
      <c r="A1216">
        <v>1209</v>
      </c>
      <c r="B1216">
        <f>B1215-C1215*(2*D1215+$C$5)+1/2*$C$3*(2*D1215+$C$5)^2</f>
        <v>5.3503326278706913</v>
      </c>
      <c r="C1216">
        <f>C1215-$C$3*(2*D1215+$C$5)</f>
        <v>1.4367224987815718E-2</v>
      </c>
      <c r="D1216">
        <f>($C$4+C1216)/$C$3-SQRT((($C$4+C1216)/$C$3)^2-2*B1216/$C$3)</f>
        <v>0.19251241628080606</v>
      </c>
      <c r="E1216">
        <f t="shared" si="18"/>
        <v>1.3850248325616121</v>
      </c>
      <c r="F1216">
        <f>SUM($E$8:E1216)</f>
        <v>143256.58808146417</v>
      </c>
    </row>
    <row r="1217" spans="1:6" x14ac:dyDescent="0.25">
      <c r="A1217">
        <v>1210</v>
      </c>
      <c r="B1217">
        <f>B1216-C1216*(2*D1216+$C$5)+1/2*$C$3*(2*D1216+$C$5)^2</f>
        <v>5.3304521665495539</v>
      </c>
      <c r="C1217">
        <f>C1216-$C$3*(2*D1216+$C$5)</f>
        <v>1.4340507687804885E-2</v>
      </c>
      <c r="D1217">
        <f>($C$4+C1217)/$C$3-SQRT((($C$4+C1217)/$C$3)^2-2*B1217/$C$3)</f>
        <v>0.19179727369919419</v>
      </c>
      <c r="E1217">
        <f t="shared" si="18"/>
        <v>1.3835945473983884</v>
      </c>
      <c r="F1217">
        <f>SUM($E$8:E1217)</f>
        <v>143257.97167601157</v>
      </c>
    </row>
    <row r="1218" spans="1:6" x14ac:dyDescent="0.25">
      <c r="A1218">
        <v>1211</v>
      </c>
      <c r="B1218">
        <f>B1217-C1217*(2*D1217+$C$5)+1/2*$C$3*(2*D1217+$C$5)^2</f>
        <v>5.3106291821741429</v>
      </c>
      <c r="C1218">
        <f>C1217-$C$3*(2*D1217+$C$5)</f>
        <v>1.4313817978171429E-2</v>
      </c>
      <c r="D1218">
        <f>($C$4+C1218)/$C$3-SQRT((($C$4+C1218)/$C$3)^2-2*B1218/$C$3)</f>
        <v>0.19108419795520604</v>
      </c>
      <c r="E1218">
        <f t="shared" si="18"/>
        <v>1.3821683959104121</v>
      </c>
      <c r="F1218">
        <f>SUM($E$8:E1218)</f>
        <v>143259.35384440748</v>
      </c>
    </row>
    <row r="1219" spans="1:6" x14ac:dyDescent="0.25">
      <c r="A1219">
        <v>1212</v>
      </c>
      <c r="B1219">
        <f>B1218-C1218*(2*D1218+$C$5)+1/2*$C$3*(2*D1218+$C$5)^2</f>
        <v>5.2908635011643081</v>
      </c>
      <c r="C1219">
        <f>C1218-$C$3*(2*D1218+$C$5)</f>
        <v>1.4287155779176244E-2</v>
      </c>
      <c r="D1219">
        <f>($C$4+C1219)/$C$3-SQRT((($C$4+C1219)/$C$3)^2-2*B1219/$C$3)</f>
        <v>0.19037318252958357</v>
      </c>
      <c r="E1219">
        <f t="shared" si="18"/>
        <v>1.3807463650591671</v>
      </c>
      <c r="F1219">
        <f>SUM($E$8:E1219)</f>
        <v>143260.73459077254</v>
      </c>
    </row>
    <row r="1220" spans="1:6" x14ac:dyDescent="0.25">
      <c r="A1220">
        <v>1213</v>
      </c>
      <c r="B1220">
        <f>B1219-C1219*(2*D1219+$C$5)+1/2*$C$3*(2*D1219+$C$5)^2</f>
        <v>5.2711549506846191</v>
      </c>
      <c r="C1220">
        <f>C1219-$C$3*(2*D1219+$C$5)</f>
        <v>1.4260521011331738E-2</v>
      </c>
      <c r="D1220">
        <f>($C$4+C1220)/$C$3-SQRT((($C$4+C1220)/$C$3)^2-2*B1220/$C$3)</f>
        <v>0.18966422113589942</v>
      </c>
      <c r="E1220">
        <f t="shared" si="18"/>
        <v>1.3793284422717988</v>
      </c>
      <c r="F1220">
        <f>SUM($E$8:E1220)</f>
        <v>143262.11391921481</v>
      </c>
    </row>
    <row r="1221" spans="1:6" x14ac:dyDescent="0.25">
      <c r="A1221">
        <v>1214</v>
      </c>
      <c r="B1221">
        <f>B1220-C1220*(2*D1220+$C$5)+1/2*$C$3*(2*D1220+$C$5)^2</f>
        <v>5.2515033586348645</v>
      </c>
      <c r="C1221">
        <f>C1220-$C$3*(2*D1220+$C$5)</f>
        <v>1.4233913595392852E-2</v>
      </c>
      <c r="D1221">
        <f>($C$4+C1221)/$C$3-SQRT((($C$4+C1221)/$C$3)^2-2*B1221/$C$3)</f>
        <v>0.18895730772055686</v>
      </c>
      <c r="E1221">
        <f t="shared" si="18"/>
        <v>1.3779146154411137</v>
      </c>
      <c r="F1221">
        <f>SUM($E$8:E1221)</f>
        <v>143263.49183383025</v>
      </c>
    </row>
    <row r="1222" spans="1:6" x14ac:dyDescent="0.25">
      <c r="A1222">
        <v>1215</v>
      </c>
      <c r="B1222">
        <f>B1221-C1221*(2*D1221+$C$5)+1/2*$C$3*(2*D1221+$C$5)^2</f>
        <v>5.2319085536406371</v>
      </c>
      <c r="C1222">
        <f>C1221-$C$3*(2*D1221+$C$5)</f>
        <v>1.4207333452348078E-2</v>
      </c>
      <c r="D1222">
        <f>($C$4+C1222)/$C$3-SQRT((($C$4+C1222)/$C$3)^2-2*B1222/$C$3)</f>
        <v>0.18825243599712849</v>
      </c>
      <c r="E1222">
        <f t="shared" si="18"/>
        <v>1.376504871994257</v>
      </c>
      <c r="F1222">
        <f>SUM($E$8:E1222)</f>
        <v>143264.86833870225</v>
      </c>
    </row>
    <row r="1223" spans="1:6" x14ac:dyDescent="0.25">
      <c r="A1223">
        <v>1216</v>
      </c>
      <c r="B1223">
        <f>B1222-C1222*(2*D1222+$C$5)+1/2*$C$3*(2*D1222+$C$5)^2</f>
        <v>5.2123703650572102</v>
      </c>
      <c r="C1223">
        <f>C1222-$C$3*(2*D1222+$C$5)</f>
        <v>1.4180780503428437E-2</v>
      </c>
      <c r="D1223">
        <f>($C$4+C1223)/$C$3-SQRT((($C$4+C1223)/$C$3)^2-2*B1223/$C$3)</f>
        <v>0.18754959991201758</v>
      </c>
      <c r="E1223">
        <f t="shared" si="18"/>
        <v>1.3750991998240352</v>
      </c>
      <c r="F1223">
        <f>SUM($E$8:E1223)</f>
        <v>143266.24343790207</v>
      </c>
    </row>
    <row r="1224" spans="1:6" x14ac:dyDescent="0.25">
      <c r="A1224">
        <v>1217</v>
      </c>
      <c r="B1224">
        <f>B1223-C1223*(2*D1223+$C$5)+1/2*$C$3*(2*D1223+$C$5)^2</f>
        <v>5.1928886229601581</v>
      </c>
      <c r="C1224">
        <f>C1223-$C$3*(2*D1223+$C$5)</f>
        <v>1.4154254670098497E-2</v>
      </c>
      <c r="D1224">
        <f>($C$4+C1224)/$C$3-SQRT((($C$4+C1224)/$C$3)^2-2*B1224/$C$3)</f>
        <v>0.18684879317879677</v>
      </c>
      <c r="E1224">
        <f t="shared" si="18"/>
        <v>1.3736975863575935</v>
      </c>
      <c r="F1224">
        <f>SUM($E$8:E1224)</f>
        <v>143267.61713548843</v>
      </c>
    </row>
    <row r="1225" spans="1:6" x14ac:dyDescent="0.25">
      <c r="A1225">
        <v>1218</v>
      </c>
      <c r="B1225">
        <f>B1224-C1224*(2*D1224+$C$5)+1/2*$C$3*(2*D1224+$C$5)^2</f>
        <v>5.1734631581492287</v>
      </c>
      <c r="C1225">
        <f>C1224-$C$3*(2*D1224+$C$5)</f>
        <v>1.4127755874065364E-2</v>
      </c>
      <c r="D1225">
        <f>($C$4+C1225)/$C$3-SQRT((($C$4+C1225)/$C$3)^2-2*B1225/$C$3)</f>
        <v>0.18615000997669995</v>
      </c>
      <c r="E1225">
        <f t="shared" ref="E1225:E1288" si="19">2*D1225+1</f>
        <v>1.3723000199533999</v>
      </c>
      <c r="F1225">
        <f>SUM($E$8:E1225)</f>
        <v>143268.98943550838</v>
      </c>
    </row>
    <row r="1226" spans="1:6" x14ac:dyDescent="0.25">
      <c r="A1226">
        <v>1219</v>
      </c>
      <c r="B1226">
        <f>B1225-C1225*(2*D1225+$C$5)+1/2*$C$3*(2*D1225+$C$5)^2</f>
        <v>5.1540938021324392</v>
      </c>
      <c r="C1226">
        <f>C1225-$C$3*(2*D1225+$C$5)</f>
        <v>1.4101284037260707E-2</v>
      </c>
      <c r="D1226">
        <f>($C$4+C1226)/$C$3-SQRT((($C$4+C1226)/$C$3)^2-2*B1226/$C$3)</f>
        <v>0.18545324425213039</v>
      </c>
      <c r="E1226">
        <f t="shared" si="19"/>
        <v>1.3709064885042608</v>
      </c>
      <c r="F1226">
        <f>SUM($E$8:E1226)</f>
        <v>143270.36034199689</v>
      </c>
    </row>
    <row r="1227" spans="1:6" x14ac:dyDescent="0.25">
      <c r="A1227">
        <v>1220</v>
      </c>
      <c r="B1227">
        <f>B1226-C1226*(2*D1226+$C$5)+1/2*$C$3*(2*D1226+$C$5)^2</f>
        <v>5.1347803871299975</v>
      </c>
      <c r="C1227">
        <f>C1226-$C$3*(2*D1226+$C$5)</f>
        <v>1.4074839081849744E-2</v>
      </c>
      <c r="D1227">
        <f>($C$4+C1227)/$C$3-SQRT((($C$4+C1227)/$C$3)^2-2*B1227/$C$3)</f>
        <v>0.18475848971866071</v>
      </c>
      <c r="E1227">
        <f t="shared" si="19"/>
        <v>1.3695169794373214</v>
      </c>
      <c r="F1227">
        <f>SUM($E$8:E1227)</f>
        <v>143271.72985897632</v>
      </c>
    </row>
    <row r="1228" spans="1:6" x14ac:dyDescent="0.25">
      <c r="A1228">
        <v>1221</v>
      </c>
      <c r="B1228">
        <f>B1227-C1227*(2*D1227+$C$5)+1/2*$C$3*(2*D1227+$C$5)^2</f>
        <v>5.1155227460781534</v>
      </c>
      <c r="C1228">
        <f>C1227-$C$3*(2*D1227+$C$5)</f>
        <v>1.4048420930240228E-2</v>
      </c>
      <c r="D1228">
        <f>($C$4+C1228)/$C$3-SQRT((($C$4+C1228)/$C$3)^2-2*B1228/$C$3)</f>
        <v>0.18406574055552483</v>
      </c>
      <c r="E1228">
        <f t="shared" si="19"/>
        <v>1.3681314811110497</v>
      </c>
      <c r="F1228">
        <f>SUM($E$8:E1228)</f>
        <v>143273.09799045743</v>
      </c>
    </row>
    <row r="1229" spans="1:6" x14ac:dyDescent="0.25">
      <c r="A1229">
        <v>1222</v>
      </c>
      <c r="B1229">
        <f>B1228-C1228*(2*D1228+$C$5)+1/2*$C$3*(2*D1228+$C$5)^2</f>
        <v>5.0963207126133998</v>
      </c>
      <c r="C1229">
        <f>C1228-$C$3*(2*D1228+$C$5)</f>
        <v>1.4022029505064475E-2</v>
      </c>
      <c r="D1229">
        <f>($C$4+C1229)/$C$3-SQRT((($C$4+C1229)/$C$3)^2-2*B1229/$C$3)</f>
        <v>0.18337499094195664</v>
      </c>
      <c r="E1229">
        <f t="shared" si="19"/>
        <v>1.3667499818839133</v>
      </c>
      <c r="F1229">
        <f>SUM($E$8:E1229)</f>
        <v>143274.46474043932</v>
      </c>
    </row>
    <row r="1230" spans="1:6" x14ac:dyDescent="0.25">
      <c r="A1230">
        <v>1223</v>
      </c>
      <c r="B1230">
        <f>B1229-C1229*(2*D1229+$C$5)+1/2*$C$3*(2*D1229+$C$5)^2</f>
        <v>5.0771741210698584</v>
      </c>
      <c r="C1230">
        <f>C1229-$C$3*(2*D1229+$C$5)</f>
        <v>1.3995664729179368E-2</v>
      </c>
      <c r="D1230">
        <f>($C$4+C1230)/$C$3-SQRT((($C$4+C1230)/$C$3)^2-2*B1230/$C$3)</f>
        <v>0.18268623459152877</v>
      </c>
      <c r="E1230">
        <f t="shared" si="19"/>
        <v>1.3653724691830575</v>
      </c>
      <c r="F1230">
        <f>SUM($E$8:E1230)</f>
        <v>143275.8301129085</v>
      </c>
    </row>
    <row r="1231" spans="1:6" x14ac:dyDescent="0.25">
      <c r="A1231">
        <v>1224</v>
      </c>
      <c r="B1231">
        <f>B1230-C1230*(2*D1230+$C$5)+1/2*$C$3*(2*D1230+$C$5)^2</f>
        <v>5.0580828064896899</v>
      </c>
      <c r="C1231">
        <f>C1230-$C$3*(2*D1230+$C$5)</f>
        <v>1.3969326525684325E-2</v>
      </c>
      <c r="D1231">
        <f>($C$4+C1231)/$C$3-SQRT((($C$4+C1231)/$C$3)^2-2*B1231/$C$3)</f>
        <v>0.18199946568347514</v>
      </c>
      <c r="E1231">
        <f t="shared" si="19"/>
        <v>1.3639989313669503</v>
      </c>
      <c r="F1231">
        <f>SUM($E$8:E1231)</f>
        <v>143277.19411183987</v>
      </c>
    </row>
    <row r="1232" spans="1:6" x14ac:dyDescent="0.25">
      <c r="A1232">
        <v>1225</v>
      </c>
      <c r="B1232">
        <f>B1231-C1231*(2*D1231+$C$5)+1/2*$C$3*(2*D1231+$C$5)^2</f>
        <v>5.039046604607389</v>
      </c>
      <c r="C1232">
        <f>C1231-$C$3*(2*D1231+$C$5)</f>
        <v>1.3943014817903327E-2</v>
      </c>
      <c r="D1232">
        <f>($C$4+C1232)/$C$3-SQRT((($C$4+C1232)/$C$3)^2-2*B1232/$C$3)</f>
        <v>0.18131467862986028</v>
      </c>
      <c r="E1232">
        <f t="shared" si="19"/>
        <v>1.3626293572597206</v>
      </c>
      <c r="F1232">
        <f>SUM($E$8:E1232)</f>
        <v>143278.55674119713</v>
      </c>
    </row>
    <row r="1233" spans="1:6" x14ac:dyDescent="0.25">
      <c r="A1233">
        <v>1226</v>
      </c>
      <c r="B1233">
        <f>B1232-C1232*(2*D1232+$C$5)+1/2*$C$3*(2*D1232+$C$5)^2</f>
        <v>5.0200653518407119</v>
      </c>
      <c r="C1233">
        <f>C1232-$C$3*(2*D1232+$C$5)</f>
        <v>1.391672952937594E-2</v>
      </c>
      <c r="D1233">
        <f>($C$4+C1233)/$C$3-SQRT((($C$4+C1233)/$C$3)^2-2*B1233/$C$3)</f>
        <v>0.18063186714425683</v>
      </c>
      <c r="E1233">
        <f t="shared" si="19"/>
        <v>1.3612637342885137</v>
      </c>
      <c r="F1233">
        <f>SUM($E$8:E1233)</f>
        <v>143279.91800493142</v>
      </c>
    </row>
    <row r="1234" spans="1:6" x14ac:dyDescent="0.25">
      <c r="A1234">
        <v>1227</v>
      </c>
      <c r="B1234">
        <f>B1233-C1233*(2*D1233+$C$5)+1/2*$C$3*(2*D1233+$C$5)^2</f>
        <v>5.0011388853075696</v>
      </c>
      <c r="C1234">
        <f>C1233-$C$3*(2*D1233+$C$5)</f>
        <v>1.3890470583884264E-2</v>
      </c>
      <c r="D1234">
        <f>($C$4+C1234)/$C$3-SQRT((($C$4+C1234)/$C$3)^2-2*B1234/$C$3)</f>
        <v>0.17995102540589869</v>
      </c>
      <c r="E1234">
        <f t="shared" si="19"/>
        <v>1.3599020508117974</v>
      </c>
      <c r="F1234">
        <f>SUM($E$8:E1234)</f>
        <v>143281.27790698223</v>
      </c>
    </row>
    <row r="1235" spans="1:6" x14ac:dyDescent="0.25">
      <c r="A1235">
        <v>1228</v>
      </c>
      <c r="B1235">
        <f>B1234-C1234*(2*D1234+$C$5)+1/2*$C$3*(2*D1234+$C$5)^2</f>
        <v>4.982267042810415</v>
      </c>
      <c r="C1235">
        <f>C1234-$C$3*(2*D1234+$C$5)</f>
        <v>1.3864237905434963E-2</v>
      </c>
      <c r="D1235">
        <f>($C$4+C1235)/$C$3-SQRT((($C$4+C1235)/$C$3)^2-2*B1235/$C$3)</f>
        <v>0.17927214782685041</v>
      </c>
      <c r="E1235">
        <f t="shared" si="19"/>
        <v>1.3585442956537008</v>
      </c>
      <c r="F1235">
        <f>SUM($E$8:E1235)</f>
        <v>143282.63645127788</v>
      </c>
    </row>
    <row r="1236" spans="1:6" x14ac:dyDescent="0.25">
      <c r="A1236">
        <v>1229</v>
      </c>
      <c r="B1236">
        <f>B1235-C1235*(2*D1235+$C$5)+1/2*$C$3*(2*D1235+$C$5)^2</f>
        <v>4.9634496628272373</v>
      </c>
      <c r="C1236">
        <f>C1235-$C$3*(2*D1235+$C$5)</f>
        <v>1.3838031418250286E-2</v>
      </c>
      <c r="D1236">
        <f>($C$4+C1236)/$C$3-SQRT((($C$4+C1236)/$C$3)^2-2*B1236/$C$3)</f>
        <v>0.17859522835351527</v>
      </c>
      <c r="E1236">
        <f t="shared" si="19"/>
        <v>1.3571904567070305</v>
      </c>
      <c r="F1236">
        <f>SUM($E$8:E1236)</f>
        <v>143283.99364173459</v>
      </c>
    </row>
    <row r="1237" spans="1:6" x14ac:dyDescent="0.25">
      <c r="A1237">
        <v>1230</v>
      </c>
      <c r="B1237">
        <f>B1236-C1236*(2*D1236+$C$5)+1/2*$C$3*(2*D1236+$C$5)^2</f>
        <v>4.9446865845219286</v>
      </c>
      <c r="C1237">
        <f>C1236-$C$3*(2*D1236+$C$5)</f>
        <v>1.381185104678603E-2</v>
      </c>
      <c r="D1237">
        <f>($C$4+C1237)/$C$3-SQRT((($C$4+C1237)/$C$3)^2-2*B1237/$C$3)</f>
        <v>0.1779202613979578</v>
      </c>
      <c r="E1237">
        <f t="shared" si="19"/>
        <v>1.3558405227959156</v>
      </c>
      <c r="F1237">
        <f>SUM($E$8:E1237)</f>
        <v>143285.34948225738</v>
      </c>
    </row>
    <row r="1238" spans="1:6" x14ac:dyDescent="0.25">
      <c r="A1238">
        <v>1231</v>
      </c>
      <c r="B1238">
        <f>B1237-C1237*(2*D1237+$C$5)+1/2*$C$3*(2*D1237+$C$5)^2</f>
        <v>4.925977647728832</v>
      </c>
      <c r="C1238">
        <f>C1237-$C$3*(2*D1237+$C$5)</f>
        <v>1.3785696715713577E-2</v>
      </c>
      <c r="D1238">
        <f>($C$4+C1238)/$C$3-SQRT((($C$4+C1238)/$C$3)^2-2*B1238/$C$3)</f>
        <v>0.17724724113941193</v>
      </c>
      <c r="E1238">
        <f t="shared" si="19"/>
        <v>1.3544944822788239</v>
      </c>
      <c r="F1238">
        <f>SUM($E$8:E1238)</f>
        <v>143286.70397673966</v>
      </c>
    </row>
    <row r="1239" spans="1:6" x14ac:dyDescent="0.25">
      <c r="A1239">
        <v>1232</v>
      </c>
      <c r="B1239">
        <f>B1238-C1238*(2*D1238+$C$5)+1/2*$C$3*(2*D1238+$C$5)^2</f>
        <v>4.9073226929566713</v>
      </c>
      <c r="C1239">
        <f>C1238-$C$3*(2*D1238+$C$5)</f>
        <v>1.3759568349928877E-2</v>
      </c>
      <c r="D1239">
        <f>($C$4+C1239)/$C$3-SQRT((($C$4+C1239)/$C$3)^2-2*B1239/$C$3)</f>
        <v>0.17657616175711155</v>
      </c>
      <c r="E1239">
        <f t="shared" si="19"/>
        <v>1.3531523235142231</v>
      </c>
      <c r="F1239">
        <f>SUM($E$8:E1239)</f>
        <v>143288.05712906318</v>
      </c>
    </row>
    <row r="1240" spans="1:6" x14ac:dyDescent="0.25">
      <c r="A1240">
        <v>1233</v>
      </c>
      <c r="B1240">
        <f>B1239-C1239*(2*D1239+$C$5)+1/2*$C$3*(2*D1239+$C$5)^2</f>
        <v>4.8887215613860144</v>
      </c>
      <c r="C1240">
        <f>C1239-$C$3*(2*D1239+$C$5)</f>
        <v>1.3733465874552446E-2</v>
      </c>
      <c r="D1240">
        <f>($C$4+C1240)/$C$3-SQRT((($C$4+C1240)/$C$3)^2-2*B1240/$C$3)</f>
        <v>0.17590701766312122</v>
      </c>
      <c r="E1240">
        <f t="shared" si="19"/>
        <v>1.3518140353262424</v>
      </c>
      <c r="F1240">
        <f>SUM($E$8:E1240)</f>
        <v>143289.4089430985</v>
      </c>
    </row>
    <row r="1241" spans="1:6" x14ac:dyDescent="0.25">
      <c r="A1241">
        <v>1234</v>
      </c>
      <c r="B1241">
        <f>B1240-C1240*(2*D1240+$C$5)+1/2*$C$3*(2*D1240+$C$5)^2</f>
        <v>4.8701740948603627</v>
      </c>
      <c r="C1241">
        <f>C1240-$C$3*(2*D1240+$C$5)</f>
        <v>1.3707389214920382E-2</v>
      </c>
      <c r="D1241">
        <f>($C$4+C1241)/$C$3-SQRT((($C$4+C1241)/$C$3)^2-2*B1241/$C$3)</f>
        <v>0.1752398032695055</v>
      </c>
      <c r="E1241">
        <f t="shared" si="19"/>
        <v>1.350479606539011</v>
      </c>
      <c r="F1241">
        <f>SUM($E$8:E1241)</f>
        <v>143290.75942270504</v>
      </c>
    </row>
    <row r="1242" spans="1:6" x14ac:dyDescent="0.25">
      <c r="A1242">
        <v>1235</v>
      </c>
      <c r="B1242">
        <f>B1241-C1241*(2*D1241+$C$5)+1/2*$C$3*(2*D1241+$C$5)^2</f>
        <v>4.8516801358836918</v>
      </c>
      <c r="C1242">
        <f>C1241-$C$3*(2*D1241+$C$5)</f>
        <v>1.3681338296584368E-2</v>
      </c>
      <c r="D1242">
        <f>($C$4+C1242)/$C$3-SQRT((($C$4+C1242)/$C$3)^2-2*B1242/$C$3)</f>
        <v>0.17457451275549829</v>
      </c>
      <c r="E1242">
        <f t="shared" si="19"/>
        <v>1.3491490255109966</v>
      </c>
      <c r="F1242">
        <f>SUM($E$8:E1242)</f>
        <v>143292.10857173055</v>
      </c>
    </row>
    <row r="1243" spans="1:6" x14ac:dyDescent="0.25">
      <c r="A1243">
        <v>1236</v>
      </c>
      <c r="B1243">
        <f>B1242-C1242*(2*D1242+$C$5)+1/2*$C$3*(2*D1242+$C$5)^2</f>
        <v>4.8332395276243592</v>
      </c>
      <c r="C1243">
        <f>C1242-$C$3*(2*D1242+$C$5)</f>
        <v>1.3655313045320652E-2</v>
      </c>
      <c r="D1243">
        <f>($C$4+C1243)/$C$3-SQRT((($C$4+C1243)/$C$3)^2-2*B1243/$C$3)</f>
        <v>0.1739111403003335</v>
      </c>
      <c r="E1243">
        <f t="shared" si="19"/>
        <v>1.347822280600667</v>
      </c>
      <c r="F1243">
        <f>SUM($E$8:E1243)</f>
        <v>143293.45639401115</v>
      </c>
    </row>
    <row r="1244" spans="1:6" x14ac:dyDescent="0.25">
      <c r="A1244">
        <v>1237</v>
      </c>
      <c r="B1244">
        <f>B1243-C1243*(2*D1243+$C$5)+1/2*$C$3*(2*D1243+$C$5)^2</f>
        <v>4.8148521139125977</v>
      </c>
      <c r="C1244">
        <f>C1243-$C$3*(2*D1243+$C$5)</f>
        <v>1.3629313387130053E-2</v>
      </c>
      <c r="D1244">
        <f>($C$4+C1244)/$C$3-SQRT((($C$4+C1244)/$C$3)^2-2*B1244/$C$3)</f>
        <v>0.17324968078173697</v>
      </c>
      <c r="E1244">
        <f t="shared" si="19"/>
        <v>1.3464993615634739</v>
      </c>
      <c r="F1244">
        <f>SUM($E$8:E1244)</f>
        <v>143294.80289337272</v>
      </c>
    </row>
    <row r="1245" spans="1:6" x14ac:dyDescent="0.25">
      <c r="A1245">
        <v>1238</v>
      </c>
      <c r="B1245">
        <f>B1244-C1244*(2*D1244+$C$5)+1/2*$C$3*(2*D1244+$C$5)^2</f>
        <v>4.7965177392190137</v>
      </c>
      <c r="C1245">
        <f>C1244-$C$3*(2*D1244+$C$5)</f>
        <v>1.3603339248211005E-2</v>
      </c>
      <c r="D1245">
        <f>($C$4+C1245)/$C$3-SQRT((($C$4+C1245)/$C$3)^2-2*B1245/$C$3)</f>
        <v>0.17259012814611197</v>
      </c>
      <c r="E1245">
        <f t="shared" si="19"/>
        <v>1.3451802562922239</v>
      </c>
      <c r="F1245">
        <f>SUM($E$8:E1245)</f>
        <v>143296.14807362901</v>
      </c>
    </row>
    <row r="1246" spans="1:6" x14ac:dyDescent="0.25">
      <c r="A1246">
        <v>1239</v>
      </c>
      <c r="B1246">
        <f>B1245-C1245*(2*D1245+$C$5)+1/2*$C$3*(2*D1245+$C$5)^2</f>
        <v>4.7782362486775698</v>
      </c>
      <c r="C1246">
        <f>C1245-$C$3*(2*D1245+$C$5)</f>
        <v>1.357739055499549E-2</v>
      </c>
      <c r="D1246">
        <f>($C$4+C1246)/$C$3-SQRT((($C$4+C1246)/$C$3)^2-2*B1246/$C$3)</f>
        <v>0.17193247703835368</v>
      </c>
      <c r="E1246">
        <f t="shared" si="19"/>
        <v>1.3438649540767074</v>
      </c>
      <c r="F1246">
        <f>SUM($E$8:E1246)</f>
        <v>143297.49193858309</v>
      </c>
    </row>
    <row r="1247" spans="1:6" x14ac:dyDescent="0.25">
      <c r="A1247">
        <v>1240</v>
      </c>
      <c r="B1247">
        <f>B1246-C1246*(2*D1246+$C$5)+1/2*$C$3*(2*D1246+$C$5)^2</f>
        <v>4.7600074880641072</v>
      </c>
      <c r="C1247">
        <f>C1246-$C$3*(2*D1246+$C$5)</f>
        <v>1.3551467234122098E-2</v>
      </c>
      <c r="D1247">
        <f>($C$4+C1247)/$C$3-SQRT((($C$4+C1247)/$C$3)^2-2*B1247/$C$3)</f>
        <v>0.17127672187052667</v>
      </c>
      <c r="E1247">
        <f t="shared" si="19"/>
        <v>1.3425534437410533</v>
      </c>
      <c r="F1247">
        <f>SUM($E$8:E1247)</f>
        <v>143298.83449202683</v>
      </c>
    </row>
    <row r="1248" spans="1:6" x14ac:dyDescent="0.25">
      <c r="A1248">
        <v>1241</v>
      </c>
      <c r="B1248">
        <f>B1247-C1247*(2*D1247+$C$5)+1/2*$C$3*(2*D1247+$C$5)^2</f>
        <v>4.7418313038002875</v>
      </c>
      <c r="C1248">
        <f>C1247-$C$3*(2*D1247+$C$5)</f>
        <v>1.3525569212444993E-2</v>
      </c>
      <c r="D1248">
        <f>($C$4+C1248)/$C$3-SQRT((($C$4+C1248)/$C$3)^2-2*B1248/$C$3)</f>
        <v>0.17062285728752613</v>
      </c>
      <c r="E1248">
        <f t="shared" si="19"/>
        <v>1.3412457145750523</v>
      </c>
      <c r="F1248">
        <f>SUM($E$8:E1248)</f>
        <v>143300.1757377414</v>
      </c>
    </row>
    <row r="1249" spans="1:6" x14ac:dyDescent="0.25">
      <c r="A1249">
        <v>1242</v>
      </c>
      <c r="B1249">
        <f>B1248-C1248*(2*D1248+$C$5)+1/2*$C$3*(2*D1248+$C$5)^2</f>
        <v>4.723707542944898</v>
      </c>
      <c r="C1249">
        <f>C1248-$C$3*(2*D1248+$C$5)</f>
        <v>1.349969641702495E-2</v>
      </c>
      <c r="D1249">
        <f>($C$4+C1249)/$C$3-SQRT((($C$4+C1249)/$C$3)^2-2*B1249/$C$3)</f>
        <v>0.16997087770141661</v>
      </c>
      <c r="E1249">
        <f t="shared" si="19"/>
        <v>1.3399417554028332</v>
      </c>
      <c r="F1249">
        <f>SUM($E$8:E1249)</f>
        <v>143301.51567949681</v>
      </c>
    </row>
    <row r="1250" spans="1:6" x14ac:dyDescent="0.25">
      <c r="A1250">
        <v>1243</v>
      </c>
      <c r="B1250">
        <f>B1249-C1249*(2*D1249+$C$5)+1/2*$C$3*(2*D1249+$C$5)^2</f>
        <v>4.7056360531977859</v>
      </c>
      <c r="C1250">
        <f>C1249-$C$3*(2*D1249+$C$5)</f>
        <v>1.3473848775138322E-2</v>
      </c>
      <c r="D1250">
        <f>($C$4+C1250)/$C$3-SQRT((($C$4+C1250)/$C$3)^2-2*B1250/$C$3)</f>
        <v>0.16932077729143202</v>
      </c>
      <c r="E1250">
        <f t="shared" si="19"/>
        <v>1.338641554582864</v>
      </c>
      <c r="F1250">
        <f>SUM($E$8:E1250)</f>
        <v>143302.85432105139</v>
      </c>
    </row>
    <row r="1251" spans="1:6" x14ac:dyDescent="0.25">
      <c r="A1251">
        <v>1244</v>
      </c>
      <c r="B1251">
        <f>B1250-C1250*(2*D1250+$C$5)+1/2*$C$3*(2*D1250+$C$5)^2</f>
        <v>4.6876166829037222</v>
      </c>
      <c r="C1251">
        <f>C1250-$C$3*(2*D1250+$C$5)</f>
        <v>1.3448026214286028E-2</v>
      </c>
      <c r="D1251">
        <f>($C$4+C1251)/$C$3-SQRT((($C$4+C1251)/$C$3)^2-2*B1251/$C$3)</f>
        <v>0.16867255116812885</v>
      </c>
      <c r="E1251">
        <f t="shared" si="19"/>
        <v>1.3373451023362577</v>
      </c>
      <c r="F1251">
        <f>SUM($E$8:E1251)</f>
        <v>143304.19166615373</v>
      </c>
    </row>
    <row r="1252" spans="1:6" x14ac:dyDescent="0.25">
      <c r="A1252">
        <v>1245</v>
      </c>
      <c r="B1252">
        <f>B1251-C1251*(2*D1251+$C$5)+1/2*$C$3*(2*D1251+$C$5)^2</f>
        <v>4.6696492810249532</v>
      </c>
      <c r="C1252">
        <f>C1251-$C$3*(2*D1251+$C$5)</f>
        <v>1.3422228662157629E-2</v>
      </c>
      <c r="D1252">
        <f>($C$4+C1252)/$C$3-SQRT((($C$4+C1252)/$C$3)^2-2*B1252/$C$3)</f>
        <v>0.16802619374357164</v>
      </c>
      <c r="E1252">
        <f t="shared" si="19"/>
        <v>1.3360523874871433</v>
      </c>
      <c r="F1252">
        <f>SUM($E$8:E1252)</f>
        <v>143305.52771854121</v>
      </c>
    </row>
    <row r="1253" spans="1:6" x14ac:dyDescent="0.25">
      <c r="A1253">
        <v>1246</v>
      </c>
      <c r="B1253">
        <f>B1252-C1252*(2*D1252+$C$5)+1/2*$C$3*(2*D1252+$C$5)^2</f>
        <v>4.6517336971577139</v>
      </c>
      <c r="C1253">
        <f>C1252-$C$3*(2*D1252+$C$5)</f>
        <v>1.3396456046658262E-2</v>
      </c>
      <c r="D1253">
        <f>($C$4+C1253)/$C$3-SQRT((($C$4+C1253)/$C$3)^2-2*B1253/$C$3)</f>
        <v>0.1673816991969943</v>
      </c>
      <c r="E1253">
        <f t="shared" si="19"/>
        <v>1.3347633983939886</v>
      </c>
      <c r="F1253">
        <f>SUM($E$8:E1253)</f>
        <v>143306.86248193961</v>
      </c>
    </row>
    <row r="1254" spans="1:6" x14ac:dyDescent="0.25">
      <c r="A1254">
        <v>1247</v>
      </c>
      <c r="B1254">
        <f>B1253-C1253*(2*D1253+$C$5)+1/2*$C$3*(2*D1253+$C$5)^2</f>
        <v>4.6338697815360801</v>
      </c>
      <c r="C1254">
        <f>C1253-$C$3*(2*D1253+$C$5)</f>
        <v>1.3370708295917636E-2</v>
      </c>
      <c r="D1254">
        <f>($C$4+C1254)/$C$3-SQRT((($C$4+C1254)/$C$3)^2-2*B1254/$C$3)</f>
        <v>0.16673906263895333</v>
      </c>
      <c r="E1254">
        <f t="shared" si="19"/>
        <v>1.3334781252779067</v>
      </c>
      <c r="F1254">
        <f>SUM($E$8:E1254)</f>
        <v>143308.19596006488</v>
      </c>
    </row>
    <row r="1255" spans="1:6" x14ac:dyDescent="0.25">
      <c r="A1255">
        <v>1248</v>
      </c>
      <c r="B1255">
        <f>B1254-C1254*(2*D1254+$C$5)+1/2*$C$3*(2*D1254+$C$5)^2</f>
        <v>4.6160573850046829</v>
      </c>
      <c r="C1255">
        <f>C1254-$C$3*(2*D1254+$C$5)</f>
        <v>1.3344985338254097E-2</v>
      </c>
      <c r="D1255">
        <f>($C$4+C1255)/$C$3-SQRT((($C$4+C1255)/$C$3)^2-2*B1255/$C$3)</f>
        <v>0.16609827848151326</v>
      </c>
      <c r="E1255">
        <f t="shared" si="19"/>
        <v>1.3321965569630265</v>
      </c>
      <c r="F1255">
        <f>SUM($E$8:E1255)</f>
        <v>143309.52815662185</v>
      </c>
    </row>
    <row r="1256" spans="1:6" x14ac:dyDescent="0.25">
      <c r="A1256">
        <v>1249</v>
      </c>
      <c r="B1256">
        <f>B1255-C1255*(2*D1255+$C$5)+1/2*$C$3*(2*D1255+$C$5)^2</f>
        <v>4.5982963590351336</v>
      </c>
      <c r="C1256">
        <f>C1255-$C$3*(2*D1255+$C$5)</f>
        <v>1.3319287102201569E-2</v>
      </c>
      <c r="D1256">
        <f>($C$4+C1256)/$C$3-SQRT((($C$4+C1256)/$C$3)^2-2*B1256/$C$3)</f>
        <v>0.16545934160239995</v>
      </c>
      <c r="E1256">
        <f t="shared" si="19"/>
        <v>1.3309186832047999</v>
      </c>
      <c r="F1256">
        <f>SUM($E$8:E1256)</f>
        <v>143310.85907530505</v>
      </c>
    </row>
    <row r="1257" spans="1:6" x14ac:dyDescent="0.25">
      <c r="A1257">
        <v>1250</v>
      </c>
      <c r="B1257">
        <f>B1256-C1256*(2*D1256+$C$5)+1/2*$C$3*(2*D1256+$C$5)^2</f>
        <v>4.5805865557112879</v>
      </c>
      <c r="C1257">
        <f>C1256-$C$3*(2*D1256+$C$5)</f>
        <v>1.32936135164916E-2</v>
      </c>
      <c r="D1257">
        <f>($C$4+C1257)/$C$3-SQRT((($C$4+C1257)/$C$3)^2-2*B1257/$C$3)</f>
        <v>0.16482224641367793</v>
      </c>
      <c r="E1257">
        <f t="shared" si="19"/>
        <v>1.3296444928273559</v>
      </c>
      <c r="F1257">
        <f>SUM($E$8:E1257)</f>
        <v>143312.18871979788</v>
      </c>
    </row>
    <row r="1258" spans="1:6" x14ac:dyDescent="0.25">
      <c r="A1258">
        <v>1251</v>
      </c>
      <c r="B1258">
        <f>B1257-C1257*(2*D1257+$C$5)+1/2*$C$3*(2*D1257+$C$5)^2</f>
        <v>4.5629278277393759</v>
      </c>
      <c r="C1258">
        <f>C1257-$C$3*(2*D1257+$C$5)</f>
        <v>1.326796451007132E-2</v>
      </c>
      <c r="D1258">
        <f>($C$4+C1258)/$C$3-SQRT((($C$4+C1258)/$C$3)^2-2*B1258/$C$3)</f>
        <v>0.16418698779307306</v>
      </c>
      <c r="E1258">
        <f t="shared" si="19"/>
        <v>1.3283739755861461</v>
      </c>
      <c r="F1258">
        <f>SUM($E$8:E1258)</f>
        <v>143313.51709377347</v>
      </c>
    </row>
    <row r="1259" spans="1:6" x14ac:dyDescent="0.25">
      <c r="A1259">
        <v>1252</v>
      </c>
      <c r="B1259">
        <f>B1258-C1258*(2*D1258+$C$5)+1/2*$C$3*(2*D1258+$C$5)^2</f>
        <v>4.5453200284333271</v>
      </c>
      <c r="C1259">
        <f>C1258-$C$3*(2*D1258+$C$5)</f>
        <v>1.3242340012085477E-2</v>
      </c>
      <c r="D1259">
        <f>($C$4+C1259)/$C$3-SQRT((($C$4+C1259)/$C$3)^2-2*B1259/$C$3)</f>
        <v>0.16355356038548052</v>
      </c>
      <c r="E1259">
        <f t="shared" si="19"/>
        <v>1.327107120770961</v>
      </c>
      <c r="F1259">
        <f>SUM($E$8:E1259)</f>
        <v>143314.84420089424</v>
      </c>
    </row>
    <row r="1260" spans="1:6" x14ac:dyDescent="0.25">
      <c r="A1260">
        <v>1253</v>
      </c>
      <c r="B1260">
        <f>B1259-C1259*(2*D1259+$C$5)+1/2*$C$3*(2*D1259+$C$5)^2</f>
        <v>4.5277630117187098</v>
      </c>
      <c r="C1260">
        <f>C1259-$C$3*(2*D1259+$C$5)</f>
        <v>1.3216739951885419E-2</v>
      </c>
      <c r="D1260">
        <f>($C$4+C1260)/$C$3-SQRT((($C$4+C1260)/$C$3)^2-2*B1260/$C$3)</f>
        <v>0.16292195883579552</v>
      </c>
      <c r="E1260">
        <f t="shared" si="19"/>
        <v>1.325843917671591</v>
      </c>
      <c r="F1260">
        <f>SUM($E$8:E1260)</f>
        <v>143316.17004481191</v>
      </c>
    </row>
    <row r="1261" spans="1:6" x14ac:dyDescent="0.25">
      <c r="A1261">
        <v>1254</v>
      </c>
      <c r="B1261">
        <f>B1260-C1260*(2*D1260+$C$5)+1/2*$C$3*(2*D1260+$C$5)^2</f>
        <v>4.5102566321304627</v>
      </c>
      <c r="C1261">
        <f>C1260-$C$3*(2*D1260+$C$5)</f>
        <v>1.31911642590291E-2</v>
      </c>
      <c r="D1261">
        <f>($C$4+C1261)/$C$3-SQRT((($C$4+C1261)/$C$3)^2-2*B1261/$C$3)</f>
        <v>0.16229217825457454</v>
      </c>
      <c r="E1261">
        <f t="shared" si="19"/>
        <v>1.3245843565091491</v>
      </c>
      <c r="F1261">
        <f>SUM($E$8:E1261)</f>
        <v>143317.49462916842</v>
      </c>
    </row>
    <row r="1262" spans="1:6" x14ac:dyDescent="0.25">
      <c r="A1262">
        <v>1255</v>
      </c>
      <c r="B1262">
        <f>B1261-C1261*(2*D1261+$C$5)+1/2*$C$3*(2*D1261+$C$5)^2</f>
        <v>4.4928007447983695</v>
      </c>
      <c r="C1262">
        <f>C1261-$C$3*(2*D1261+$C$5)</f>
        <v>1.3165612863263105E-2</v>
      </c>
      <c r="D1262">
        <f>($C$4+C1262)/$C$3-SQRT((($C$4+C1262)/$C$3)^2-2*B1262/$C$3)</f>
        <v>0.16166421328671277</v>
      </c>
      <c r="E1262">
        <f t="shared" si="19"/>
        <v>1.3233284265734255</v>
      </c>
      <c r="F1262">
        <f>SUM($E$8:E1262)</f>
        <v>143318.81795759499</v>
      </c>
    </row>
    <row r="1263" spans="1:6" x14ac:dyDescent="0.25">
      <c r="A1263">
        <v>1256</v>
      </c>
      <c r="B1263">
        <f>B1262-C1262*(2*D1262+$C$5)+1/2*$C$3*(2*D1262+$C$5)^2</f>
        <v>4.4753952054571631</v>
      </c>
      <c r="C1263">
        <f>C1262-$C$3*(2*D1262+$C$5)</f>
        <v>1.3140085694540624E-2</v>
      </c>
      <c r="D1263">
        <f>($C$4+C1263)/$C$3-SQRT((($C$4+C1263)/$C$3)^2-2*B1263/$C$3)</f>
        <v>0.16103805834427476</v>
      </c>
      <c r="E1263">
        <f t="shared" si="19"/>
        <v>1.3220761166885495</v>
      </c>
      <c r="F1263">
        <f>SUM($E$8:E1263)</f>
        <v>143320.14003371168</v>
      </c>
    </row>
    <row r="1264" spans="1:6" x14ac:dyDescent="0.25">
      <c r="A1264">
        <v>1257</v>
      </c>
      <c r="B1264">
        <f>B1263-C1263*(2*D1263+$C$5)+1/2*$C$3*(2*D1263+$C$5)^2</f>
        <v>4.4580398704503814</v>
      </c>
      <c r="C1264">
        <f>C1263-$C$3*(2*D1263+$C$5)</f>
        <v>1.3114582683030429E-2</v>
      </c>
      <c r="D1264">
        <f>($C$4+C1264)/$C$3-SQRT((($C$4+C1264)/$C$3)^2-2*B1264/$C$3)</f>
        <v>0.16041370900347829</v>
      </c>
      <c r="E1264">
        <f t="shared" si="19"/>
        <v>1.3208274180069566</v>
      </c>
      <c r="F1264">
        <f>SUM($E$8:E1264)</f>
        <v>143321.46086112969</v>
      </c>
    </row>
    <row r="1265" spans="1:6" x14ac:dyDescent="0.25">
      <c r="A1265">
        <v>1258</v>
      </c>
      <c r="B1265">
        <f>B1264-C1264*(2*D1264+$C$5)+1/2*$C$3*(2*D1264+$C$5)^2</f>
        <v>4.4407345966975882</v>
      </c>
      <c r="C1265">
        <f>C1264-$C$3*(2*D1264+$C$5)</f>
        <v>1.3089103759071961E-2</v>
      </c>
      <c r="D1265">
        <f>($C$4+C1265)/$C$3-SQRT((($C$4+C1265)/$C$3)^2-2*B1265/$C$3)</f>
        <v>0.15979115944355726</v>
      </c>
      <c r="E1265">
        <f t="shared" si="19"/>
        <v>1.3195823188871145</v>
      </c>
      <c r="F1265">
        <f>SUM($E$8:E1265)</f>
        <v>143322.78044344857</v>
      </c>
    </row>
    <row r="1266" spans="1:6" x14ac:dyDescent="0.25">
      <c r="A1266">
        <v>1259</v>
      </c>
      <c r="B1266">
        <f>B1265-C1265*(2*D1265+$C$5)+1/2*$C$3*(2*D1265+$C$5)^2</f>
        <v>4.4234792417288782</v>
      </c>
      <c r="C1266">
        <f>C1265-$C$3*(2*D1265+$C$5)</f>
        <v>1.3063648853229231E-2</v>
      </c>
      <c r="D1266">
        <f>($C$4+C1266)/$C$3-SQRT((($C$4+C1266)/$C$3)^2-2*B1266/$C$3)</f>
        <v>0.15917040500789881</v>
      </c>
      <c r="E1266">
        <f t="shared" si="19"/>
        <v>1.3183408100157976</v>
      </c>
      <c r="F1266">
        <f>SUM($E$8:E1266)</f>
        <v>143324.09878425859</v>
      </c>
    </row>
    <row r="1267" spans="1:6" x14ac:dyDescent="0.25">
      <c r="A1267">
        <v>1260</v>
      </c>
      <c r="B1267">
        <f>B1266-C1266*(2*D1266+$C$5)+1/2*$C$3*(2*D1266+$C$5)^2</f>
        <v>4.406273663652164</v>
      </c>
      <c r="C1267">
        <f>C1266-$C$3*(2*D1266+$C$5)</f>
        <v>1.3038217896245902E-2</v>
      </c>
      <c r="D1267">
        <f>($C$4+C1267)/$C$3-SQRT((($C$4+C1267)/$C$3)^2-2*B1267/$C$3)</f>
        <v>0.15855144034139812</v>
      </c>
      <c r="E1267">
        <f t="shared" si="19"/>
        <v>1.3171028806827962</v>
      </c>
      <c r="F1267">
        <f>SUM($E$8:E1267)</f>
        <v>143325.41588713927</v>
      </c>
    </row>
    <row r="1268" spans="1:6" x14ac:dyDescent="0.25">
      <c r="A1268">
        <v>1261</v>
      </c>
      <c r="B1268">
        <f>B1267-C1267*(2*D1267+$C$5)+1/2*$C$3*(2*D1267+$C$5)^2</f>
        <v>4.389117721169316</v>
      </c>
      <c r="C1268">
        <f>C1267-$C$3*(2*D1267+$C$5)</f>
        <v>1.3012810819072237E-2</v>
      </c>
      <c r="D1268">
        <f>($C$4+C1268)/$C$3-SQRT((($C$4+C1268)/$C$3)^2-2*B1268/$C$3)</f>
        <v>0.15793426055461168</v>
      </c>
      <c r="E1268">
        <f t="shared" si="19"/>
        <v>1.3158685211092234</v>
      </c>
      <c r="F1268">
        <f>SUM($E$8:E1268)</f>
        <v>143326.73175566038</v>
      </c>
    </row>
    <row r="1269" spans="1:6" x14ac:dyDescent="0.25">
      <c r="A1269">
        <v>1262</v>
      </c>
      <c r="B1269">
        <f>B1268-C1268*(2*D1268+$C$5)+1/2*$C$3*(2*D1268+$C$5)^2</f>
        <v>4.3720112735618439</v>
      </c>
      <c r="C1269">
        <f>C1268-$C$3*(2*D1268+$C$5)</f>
        <v>1.2987427552847135E-2</v>
      </c>
      <c r="D1269">
        <f>($C$4+C1269)/$C$3-SQRT((($C$4+C1269)/$C$3)^2-2*B1269/$C$3)</f>
        <v>0.15731886052526534</v>
      </c>
      <c r="E1269">
        <f t="shared" si="19"/>
        <v>1.3146377210505307</v>
      </c>
      <c r="F1269">
        <f>SUM($E$8:E1269)</f>
        <v>143328.04639338143</v>
      </c>
    </row>
    <row r="1270" spans="1:6" x14ac:dyDescent="0.25">
      <c r="A1270">
        <v>1263</v>
      </c>
      <c r="B1270">
        <f>B1269-C1269*(2*D1269+$C$5)+1/2*$C$3*(2*D1269+$C$5)^2</f>
        <v>4.3549541806948397</v>
      </c>
      <c r="C1270">
        <f>C1269-$C$3*(2*D1269+$C$5)</f>
        <v>1.2962068028907118E-2</v>
      </c>
      <c r="D1270">
        <f>($C$4+C1270)/$C$3-SQRT((($C$4+C1270)/$C$3)^2-2*B1270/$C$3)</f>
        <v>0.15670523489825428</v>
      </c>
      <c r="E1270">
        <f t="shared" si="19"/>
        <v>1.3134104697965086</v>
      </c>
      <c r="F1270">
        <f>SUM($E$8:E1270)</f>
        <v>143329.35980385123</v>
      </c>
    </row>
    <row r="1271" spans="1:6" x14ac:dyDescent="0.25">
      <c r="A1271">
        <v>1264</v>
      </c>
      <c r="B1271">
        <f>B1270-C1270*(2*D1270+$C$5)+1/2*$C$3*(2*D1270+$C$5)^2</f>
        <v>4.3379463030208578</v>
      </c>
      <c r="C1271">
        <f>C1270-$C$3*(2*D1270+$C$5)</f>
        <v>1.2936732178795303E-2</v>
      </c>
      <c r="D1271">
        <f>($C$4+C1271)/$C$3-SQRT((($C$4+C1271)/$C$3)^2-2*B1271/$C$3)</f>
        <v>0.15609337924979627</v>
      </c>
      <c r="E1271">
        <f t="shared" si="19"/>
        <v>1.3121867584995925</v>
      </c>
      <c r="F1271">
        <f>SUM($E$8:E1271)</f>
        <v>143330.67199060973</v>
      </c>
    </row>
    <row r="1272" spans="1:6" x14ac:dyDescent="0.25">
      <c r="A1272">
        <v>1265</v>
      </c>
      <c r="B1272">
        <f>B1271-C1271*(2*D1271+$C$5)+1/2*$C$3*(2*D1271+$C$5)^2</f>
        <v>4.3209875015536632</v>
      </c>
      <c r="C1272">
        <f>C1271-$C$3*(2*D1271+$C$5)</f>
        <v>1.291141993422548E-2</v>
      </c>
      <c r="D1272">
        <f>($C$4+C1272)/$C$3-SQRT((($C$4+C1272)/$C$3)^2-2*B1272/$C$3)</f>
        <v>0.15548328799195588</v>
      </c>
      <c r="E1272">
        <f t="shared" si="19"/>
        <v>1.3109665759839118</v>
      </c>
      <c r="F1272">
        <f>SUM($E$8:E1272)</f>
        <v>143331.98295718571</v>
      </c>
    </row>
    <row r="1273" spans="1:6" x14ac:dyDescent="0.25">
      <c r="A1273">
        <v>1266</v>
      </c>
      <c r="B1273">
        <f>B1272-C1272*(2*D1272+$C$5)+1/2*$C$3*(2*D1272+$C$5)^2</f>
        <v>4.3040776378962793</v>
      </c>
      <c r="C1273">
        <f>C1272-$C$3*(2*D1272+$C$5)</f>
        <v>1.2886131227127026E-2</v>
      </c>
      <c r="D1273">
        <f>($C$4+C1273)/$C$3-SQRT((($C$4+C1273)/$C$3)^2-2*B1273/$C$3)</f>
        <v>0.15487495670095086</v>
      </c>
      <c r="E1273">
        <f t="shared" si="19"/>
        <v>1.3097499134019017</v>
      </c>
      <c r="F1273">
        <f>SUM($E$8:E1273)</f>
        <v>143333.29270709911</v>
      </c>
    </row>
    <row r="1274" spans="1:6" x14ac:dyDescent="0.25">
      <c r="A1274">
        <v>1267</v>
      </c>
      <c r="B1274">
        <f>B1273-C1273*(2*D1273+$C$5)+1/2*$C$3*(2*D1273+$C$5)^2</f>
        <v>4.287216574208796</v>
      </c>
      <c r="C1274">
        <f>C1273-$C$3*(2*D1273+$C$5)</f>
        <v>1.2860865989599983E-2</v>
      </c>
      <c r="D1274">
        <f>($C$4+C1274)/$C$3-SQRT((($C$4+C1274)/$C$3)^2-2*B1274/$C$3)</f>
        <v>0.15426838002167642</v>
      </c>
      <c r="E1274">
        <f t="shared" si="19"/>
        <v>1.3085367600433528</v>
      </c>
      <c r="F1274">
        <f>SUM($E$8:E1274)</f>
        <v>143334.60124385916</v>
      </c>
    </row>
    <row r="1275" spans="1:6" x14ac:dyDescent="0.25">
      <c r="A1275">
        <v>1268</v>
      </c>
      <c r="B1275">
        <f>B1274-C1274*(2*D1274+$C$5)+1/2*$C$3*(2*D1274+$C$5)^2</f>
        <v>4.2704041732303324</v>
      </c>
      <c r="C1275">
        <f>C1274-$C$3*(2*D1274+$C$5)</f>
        <v>1.2835624153950998E-2</v>
      </c>
      <c r="D1275">
        <f>($C$4+C1275)/$C$3-SQRT((($C$4+C1275)/$C$3)^2-2*B1275/$C$3)</f>
        <v>0.15366355329751968</v>
      </c>
      <c r="E1275">
        <f t="shared" si="19"/>
        <v>1.3073271065950394</v>
      </c>
      <c r="F1275">
        <f>SUM($E$8:E1275)</f>
        <v>143335.90857096575</v>
      </c>
    </row>
    <row r="1276" spans="1:6" x14ac:dyDescent="0.25">
      <c r="A1276">
        <v>1269</v>
      </c>
      <c r="B1276">
        <f>B1275-C1275*(2*D1275+$C$5)+1/2*$C$3*(2*D1275+$C$5)^2</f>
        <v>4.2536402982589641</v>
      </c>
      <c r="C1276">
        <f>C1275-$C$3*(2*D1275+$C$5)</f>
        <v>1.2810405652666371E-2</v>
      </c>
      <c r="D1276">
        <f>($C$4+C1276)/$C$3-SQRT((($C$4+C1276)/$C$3)^2-2*B1276/$C$3)</f>
        <v>0.15306047117337584</v>
      </c>
      <c r="E1276">
        <f t="shared" si="19"/>
        <v>1.3061209423467517</v>
      </c>
      <c r="F1276">
        <f>SUM($E$8:E1276)</f>
        <v>143337.2146919081</v>
      </c>
    </row>
    <row r="1277" spans="1:6" x14ac:dyDescent="0.25">
      <c r="A1277">
        <v>1270</v>
      </c>
      <c r="B1277">
        <f>B1276-C1276*(2*D1276+$C$5)+1/2*$C$3*(2*D1276+$C$5)^2</f>
        <v>4.2369248131675947</v>
      </c>
      <c r="C1277">
        <f>C1276-$C$3*(2*D1276+$C$5)</f>
        <v>1.2785210418439004E-2</v>
      </c>
      <c r="D1277">
        <f>($C$4+C1277)/$C$3-SQRT((($C$4+C1277)/$C$3)^2-2*B1277/$C$3)</f>
        <v>0.15245912945829332</v>
      </c>
      <c r="E1277">
        <f t="shared" si="19"/>
        <v>1.3049182589165866</v>
      </c>
      <c r="F1277">
        <f>SUM($E$8:E1277)</f>
        <v>143338.51961016702</v>
      </c>
    </row>
    <row r="1278" spans="1:6" x14ac:dyDescent="0.25">
      <c r="A1278">
        <v>1271</v>
      </c>
      <c r="B1278">
        <f>B1277-C1277*(2*D1277+$C$5)+1/2*$C$3*(2*D1277+$C$5)^2</f>
        <v>4.2202575823720796</v>
      </c>
      <c r="C1278">
        <f>C1277-$C$3*(2*D1277+$C$5)</f>
        <v>1.2760038384123483E-2</v>
      </c>
      <c r="D1278">
        <f>($C$4+C1278)/$C$3-SQRT((($C$4+C1278)/$C$3)^2-2*B1278/$C$3)</f>
        <v>0.15185952256433666</v>
      </c>
      <c r="E1278">
        <f t="shared" si="19"/>
        <v>1.3037190451286733</v>
      </c>
      <c r="F1278">
        <f>SUM($E$8:E1278)</f>
        <v>143339.82332921214</v>
      </c>
    </row>
    <row r="1279" spans="1:6" x14ac:dyDescent="0.25">
      <c r="A1279">
        <v>1272</v>
      </c>
      <c r="B1279">
        <f>B1278-C1278*(2*D1278+$C$5)+1/2*$C$3*(2*D1278+$C$5)^2</f>
        <v>4.2036384708649415</v>
      </c>
      <c r="C1279">
        <f>C1278-$C$3*(2*D1278+$C$5)</f>
        <v>1.2734889482789983E-2</v>
      </c>
      <c r="D1279">
        <f>($C$4+C1279)/$C$3-SQRT((($C$4+C1279)/$C$3)^2-2*B1279/$C$3)</f>
        <v>0.15126164606772363</v>
      </c>
      <c r="E1279">
        <f t="shared" si="19"/>
        <v>1.3025232921354473</v>
      </c>
      <c r="F1279">
        <f>SUM($E$8:E1279)</f>
        <v>143341.12585250428</v>
      </c>
    </row>
    <row r="1280" spans="1:6" x14ac:dyDescent="0.25">
      <c r="A1280">
        <v>1273</v>
      </c>
      <c r="B1280">
        <f>B1279-C1279*(2*D1279+$C$5)+1/2*$C$3*(2*D1279+$C$5)^2</f>
        <v>4.1870673441835704</v>
      </c>
      <c r="C1280">
        <f>C1279-$C$3*(2*D1279+$C$5)</f>
        <v>1.2709763647679345E-2</v>
      </c>
      <c r="D1280">
        <f>($C$4+C1280)/$C$3-SQRT((($C$4+C1280)/$C$3)^2-2*B1280/$C$3)</f>
        <v>0.15066549507901073</v>
      </c>
      <c r="E1280">
        <f t="shared" si="19"/>
        <v>1.3013309901580215</v>
      </c>
      <c r="F1280">
        <f>SUM($E$8:E1280)</f>
        <v>143342.42718349444</v>
      </c>
    </row>
    <row r="1281" spans="1:6" x14ac:dyDescent="0.25">
      <c r="A1281">
        <v>1274</v>
      </c>
      <c r="B1281">
        <f>B1280-C1280*(2*D1280+$C$5)+1/2*$C$3*(2*D1280+$C$5)^2</f>
        <v>4.1705440684201225</v>
      </c>
      <c r="C1281">
        <f>C1280-$C$3*(2*D1280+$C$5)</f>
        <v>1.2684660812221049E-2</v>
      </c>
      <c r="D1281">
        <f>($C$4+C1281)/$C$3-SQRT((($C$4+C1281)/$C$3)^2-2*B1281/$C$3)</f>
        <v>0.15007106470875442</v>
      </c>
      <c r="E1281">
        <f t="shared" si="19"/>
        <v>1.3001421294175088</v>
      </c>
      <c r="F1281">
        <f>SUM($E$8:E1281)</f>
        <v>143343.72732562385</v>
      </c>
    </row>
    <row r="1282" spans="1:6" x14ac:dyDescent="0.25">
      <c r="A1282">
        <v>1275</v>
      </c>
      <c r="B1282">
        <f>B1281-C1281*(2*D1281+$C$5)+1/2*$C$3*(2*D1281+$C$5)^2</f>
        <v>4.154068510219501</v>
      </c>
      <c r="C1282">
        <f>C1281-$C$3*(2*D1281+$C$5)</f>
        <v>1.2659580910033212E-2</v>
      </c>
      <c r="D1282">
        <f>($C$4+C1282)/$C$3-SQRT((($C$4+C1282)/$C$3)^2-2*B1282/$C$3)</f>
        <v>0.14947835030034184</v>
      </c>
      <c r="E1282">
        <f t="shared" si="19"/>
        <v>1.2989567006006837</v>
      </c>
      <c r="F1282">
        <f>SUM($E$8:E1282)</f>
        <v>143345.02628232446</v>
      </c>
    </row>
    <row r="1283" spans="1:6" x14ac:dyDescent="0.25">
      <c r="A1283">
        <v>1276</v>
      </c>
      <c r="B1283">
        <f>B1282-C1282*(2*D1282+$C$5)+1/2*$C$3*(2*D1282+$C$5)^2</f>
        <v>4.1376405367714497</v>
      </c>
      <c r="C1283">
        <f>C1282-$C$3*(2*D1282+$C$5)</f>
        <v>1.26345238749136E-2</v>
      </c>
      <c r="D1283">
        <f>($C$4+C1283)/$C$3-SQRT((($C$4+C1283)/$C$3)^2-2*B1283/$C$3)</f>
        <v>0.14888734673149884</v>
      </c>
      <c r="E1283">
        <f t="shared" si="19"/>
        <v>1.2977746934629977</v>
      </c>
      <c r="F1283">
        <f>SUM($E$8:E1283)</f>
        <v>143346.32405701792</v>
      </c>
    </row>
    <row r="1284" spans="1:6" x14ac:dyDescent="0.25">
      <c r="A1284">
        <v>1277</v>
      </c>
      <c r="B1284">
        <f>B1283-C1283*(2*D1283+$C$5)+1/2*$C$3*(2*D1283+$C$5)^2</f>
        <v>4.1212600158203472</v>
      </c>
      <c r="C1284">
        <f>C1283-$C$3*(2*D1283+$C$5)</f>
        <v>1.2609489640857601E-2</v>
      </c>
      <c r="D1284">
        <f>($C$4+C1284)/$C$3-SQRT((($C$4+C1284)/$C$3)^2-2*B1284/$C$3)</f>
        <v>0.14829804957844317</v>
      </c>
      <c r="E1284">
        <f t="shared" si="19"/>
        <v>1.2965960991568863</v>
      </c>
      <c r="F1284">
        <f>SUM($E$8:E1284)</f>
        <v>143347.62065311708</v>
      </c>
    </row>
    <row r="1285" spans="1:6" x14ac:dyDescent="0.25">
      <c r="A1285">
        <v>1278</v>
      </c>
      <c r="B1285">
        <f>B1284-C1284*(2*D1284+$C$5)+1/2*$C$3*(2*D1284+$C$5)^2</f>
        <v>4.1049268156455581</v>
      </c>
      <c r="C1285">
        <f>C1284-$C$3*(2*D1284+$C$5)</f>
        <v>1.2584478142031272E-2</v>
      </c>
      <c r="D1285">
        <f>($C$4+C1285)/$C$3-SQRT((($C$4+C1285)/$C$3)^2-2*B1285/$C$3)</f>
        <v>0.14771045395173132</v>
      </c>
      <c r="E1285">
        <f t="shared" si="19"/>
        <v>1.2954209079034626</v>
      </c>
      <c r="F1285">
        <f>SUM($E$8:E1285)</f>
        <v>143348.91607402498</v>
      </c>
    </row>
    <row r="1286" spans="1:6" x14ac:dyDescent="0.25">
      <c r="A1286">
        <v>1279</v>
      </c>
      <c r="B1286">
        <f>B1285-C1285*(2*D1285+$C$5)+1/2*$C$3*(2*D1285+$C$5)^2</f>
        <v>4.0886408050712486</v>
      </c>
      <c r="C1286">
        <f>C1285-$C$3*(2*D1285+$C$5)</f>
        <v>1.2559489312789307E-2</v>
      </c>
      <c r="D1286">
        <f>($C$4+C1286)/$C$3-SQRT((($C$4+C1286)/$C$3)^2-2*B1286/$C$3)</f>
        <v>0.14712455542758107</v>
      </c>
      <c r="E1286">
        <f t="shared" si="19"/>
        <v>1.2942491108551621</v>
      </c>
      <c r="F1286">
        <f>SUM($E$8:E1286)</f>
        <v>143350.21032313583</v>
      </c>
    </row>
    <row r="1287" spans="1:6" x14ac:dyDescent="0.25">
      <c r="A1287">
        <v>1280</v>
      </c>
      <c r="B1287">
        <f>B1286-C1286*(2*D1286+$C$5)+1/2*$C$3*(2*D1286+$C$5)^2</f>
        <v>4.0724018534527149</v>
      </c>
      <c r="C1287">
        <f>C1286-$C$3*(2*D1286+$C$5)</f>
        <v>1.253452308765707E-2</v>
      </c>
      <c r="D1287">
        <f>($C$4+C1287)/$C$3-SQRT((($C$4+C1287)/$C$3)^2-2*B1287/$C$3)</f>
        <v>0.14654034888371825</v>
      </c>
      <c r="E1287">
        <f t="shared" si="19"/>
        <v>1.2930806977674365</v>
      </c>
      <c r="F1287">
        <f>SUM($E$8:E1287)</f>
        <v>143351.5034038336</v>
      </c>
    </row>
    <row r="1288" spans="1:6" x14ac:dyDescent="0.25">
      <c r="A1288">
        <v>1281</v>
      </c>
      <c r="B1288">
        <f>B1287-C1287*(2*D1287+$C$5)+1/2*$C$3*(2*D1287+$C$5)^2</f>
        <v>4.056209830691988</v>
      </c>
      <c r="C1288">
        <f>C1287-$C$3*(2*D1287+$C$5)</f>
        <v>1.2509579401357544E-2</v>
      </c>
      <c r="D1288">
        <f>($C$4+C1288)/$C$3-SQRT((($C$4+C1288)/$C$3)^2-2*B1288/$C$3)</f>
        <v>0.14595782989636064</v>
      </c>
      <c r="E1288">
        <f t="shared" si="19"/>
        <v>1.2919156597927213</v>
      </c>
      <c r="F1288">
        <f>SUM($E$8:E1288)</f>
        <v>143352.79531949339</v>
      </c>
    </row>
    <row r="1289" spans="1:6" x14ac:dyDescent="0.25">
      <c r="A1289">
        <v>1282</v>
      </c>
      <c r="B1289">
        <f>B1288-C1288*(2*D1288+$C$5)+1/2*$C$3*(2*D1288+$C$5)^2</f>
        <v>4.0400646072183459</v>
      </c>
      <c r="C1289">
        <f>C1288-$C$3*(2*D1288+$C$5)</f>
        <v>1.2484658188784381E-2</v>
      </c>
      <c r="D1289">
        <f>($C$4+C1289)/$C$3-SQRT((($C$4+C1289)/$C$3)^2-2*B1289/$C$3)</f>
        <v>0.14537699380889535</v>
      </c>
      <c r="E1289">
        <f t="shared" ref="E1289:E1352" si="20">2*D1289+1</f>
        <v>1.2907539876177907</v>
      </c>
      <c r="F1289">
        <f>SUM($E$8:E1289)</f>
        <v>143354.08607348101</v>
      </c>
    </row>
    <row r="1290" spans="1:6" x14ac:dyDescent="0.25">
      <c r="A1290">
        <v>1283</v>
      </c>
      <c r="B1290">
        <f>B1289-C1289*(2*D1289+$C$5)+1/2*$C$3*(2*D1289+$C$5)^2</f>
        <v>4.0239660539922566</v>
      </c>
      <c r="C1290">
        <f>C1289-$C$3*(2*D1289+$C$5)</f>
        <v>1.245975938501089E-2</v>
      </c>
      <c r="D1290">
        <f>($C$4+C1290)/$C$3-SQRT((($C$4+C1290)/$C$3)^2-2*B1290/$C$3)</f>
        <v>0.14479783596470952</v>
      </c>
      <c r="E1290">
        <f t="shared" si="20"/>
        <v>1.289595671929419</v>
      </c>
      <c r="F1290">
        <f>SUM($E$8:E1290)</f>
        <v>143355.37566915294</v>
      </c>
    </row>
    <row r="1291" spans="1:6" x14ac:dyDescent="0.25">
      <c r="A1291">
        <v>1284</v>
      </c>
      <c r="B1291">
        <f>B1290-C1290*(2*D1290+$C$5)+1/2*$C$3*(2*D1290+$C$5)^2</f>
        <v>4.007914042503459</v>
      </c>
      <c r="C1291">
        <f>C1290-$C$3*(2*D1290+$C$5)</f>
        <v>1.243488292529003E-2</v>
      </c>
      <c r="D1291">
        <f>($C$4+C1291)/$C$3-SQRT((($C$4+C1291)/$C$3)^2-2*B1291/$C$3)</f>
        <v>0.14422035170719028</v>
      </c>
      <c r="E1291">
        <f t="shared" si="20"/>
        <v>1.2884407034143806</v>
      </c>
      <c r="F1291">
        <f>SUM($E$8:E1291)</f>
        <v>143356.66410985636</v>
      </c>
    </row>
    <row r="1292" spans="1:6" x14ac:dyDescent="0.25">
      <c r="A1292">
        <v>1285</v>
      </c>
      <c r="B1292">
        <f>B1291-C1291*(2*D1291+$C$5)+1/2*$C$3*(2*D1291+$C$5)^2</f>
        <v>3.9919084447690554</v>
      </c>
      <c r="C1292">
        <f>C1291-$C$3*(2*D1291+$C$5)</f>
        <v>1.2410028745054412E-2</v>
      </c>
      <c r="D1292">
        <f>($C$4+C1292)/$C$3-SQRT((($C$4+C1292)/$C$3)^2-2*B1292/$C$3)</f>
        <v>0.14364453637972474</v>
      </c>
      <c r="E1292">
        <f t="shared" si="20"/>
        <v>1.2872890727594495</v>
      </c>
      <c r="F1292">
        <f>SUM($E$8:E1292)</f>
        <v>143357.95139892912</v>
      </c>
    </row>
    <row r="1293" spans="1:6" x14ac:dyDescent="0.25">
      <c r="A1293">
        <v>1286</v>
      </c>
      <c r="B1293">
        <f>B1292-C1292*(2*D1292+$C$5)+1/2*$C$3*(2*D1292+$C$5)^2</f>
        <v>3.9759491333316048</v>
      </c>
      <c r="C1293">
        <f>C1292-$C$3*(2*D1292+$C$5)</f>
        <v>1.2385196779916306E-2</v>
      </c>
      <c r="D1293">
        <f>($C$4+C1293)/$C$3-SQRT((($C$4+C1293)/$C$3)^2-2*B1293/$C$3)</f>
        <v>0.14307038555853069</v>
      </c>
      <c r="E1293">
        <f t="shared" si="20"/>
        <v>1.2861407711170614</v>
      </c>
      <c r="F1293">
        <f>SUM($E$8:E1293)</f>
        <v>143359.23753970023</v>
      </c>
    </row>
    <row r="1294" spans="1:6" x14ac:dyDescent="0.25">
      <c r="A1294">
        <v>1287</v>
      </c>
      <c r="B1294">
        <f>B1293-C1293*(2*D1293+$C$5)+1/2*$C$3*(2*D1293+$C$5)^2</f>
        <v>3.9600359812514667</v>
      </c>
      <c r="C1294">
        <f>C1293-$C$3*(2*D1293+$C$5)</f>
        <v>1.2360386965658646E-2</v>
      </c>
      <c r="D1294">
        <f>($C$4+C1294)/$C$3-SQRT((($C$4+C1294)/$C$3)^2-2*B1294/$C$3)</f>
        <v>0.14249789458699524</v>
      </c>
      <c r="E1294">
        <f t="shared" si="20"/>
        <v>1.2849957891739905</v>
      </c>
      <c r="F1294">
        <f>SUM($E$8:E1294)</f>
        <v>143360.52253548941</v>
      </c>
    </row>
    <row r="1295" spans="1:6" x14ac:dyDescent="0.25">
      <c r="A1295">
        <v>1288</v>
      </c>
      <c r="B1295">
        <f>B1294-C1294*(2*D1294+$C$5)+1/2*$C$3*(2*D1294+$C$5)^2</f>
        <v>3.9441688621107094</v>
      </c>
      <c r="C1295">
        <f>C1294-$C$3*(2*D1294+$C$5)</f>
        <v>1.2335599238244024E-2</v>
      </c>
      <c r="D1295">
        <f>($C$4+C1295)/$C$3-SQRT((($C$4+C1295)/$C$3)^2-2*B1295/$C$3)</f>
        <v>0.14192705880850554</v>
      </c>
      <c r="E1295">
        <f t="shared" si="20"/>
        <v>1.2838541176170111</v>
      </c>
      <c r="F1295">
        <f>SUM($E$8:E1295)</f>
        <v>143361.80638960702</v>
      </c>
    </row>
    <row r="1296" spans="1:6" x14ac:dyDescent="0.25">
      <c r="A1296">
        <v>1289</v>
      </c>
      <c r="B1296">
        <f>B1295-C1295*(2*D1295+$C$5)+1/2*$C$3*(2*D1295+$C$5)^2</f>
        <v>3.9283476500112204</v>
      </c>
      <c r="C1296">
        <f>C1295-$C$3*(2*D1295+$C$5)</f>
        <v>1.2310833533814684E-2</v>
      </c>
      <c r="D1296">
        <f>($C$4+C1296)/$C$3-SQRT((($C$4+C1296)/$C$3)^2-2*B1296/$C$3)</f>
        <v>0.14135787403210998</v>
      </c>
      <c r="E1296">
        <f t="shared" si="20"/>
        <v>1.28271574806422</v>
      </c>
      <c r="F1296">
        <f>SUM($E$8:E1296)</f>
        <v>143363.08910535509</v>
      </c>
    </row>
    <row r="1297" spans="1:6" x14ac:dyDescent="0.25">
      <c r="A1297">
        <v>1290</v>
      </c>
      <c r="B1297">
        <f>B1296-C1296*(2*D1296+$C$5)+1/2*$C$3*(2*D1296+$C$5)^2</f>
        <v>3.9125722195613779</v>
      </c>
      <c r="C1297">
        <f>C1296-$C$3*(2*D1296+$C$5)</f>
        <v>1.2286089788674556E-2</v>
      </c>
      <c r="D1297">
        <f>($C$4+C1297)/$C$3-SQRT((($C$4+C1297)/$C$3)^2-2*B1297/$C$3)</f>
        <v>0.14079033536836505</v>
      </c>
      <c r="E1297">
        <f t="shared" si="20"/>
        <v>1.2815806707367301</v>
      </c>
      <c r="F1297">
        <f>SUM($E$8:E1297)</f>
        <v>143364.37068602582</v>
      </c>
    </row>
    <row r="1298" spans="1:6" x14ac:dyDescent="0.25">
      <c r="A1298">
        <v>1291</v>
      </c>
      <c r="B1298">
        <f>B1297-C1297*(2*D1297+$C$5)+1/2*$C$3*(2*D1297+$C$5)^2</f>
        <v>3.8968424458914179</v>
      </c>
      <c r="C1298">
        <f>C1297-$C$3*(2*D1297+$C$5)</f>
        <v>1.2261367939316209E-2</v>
      </c>
      <c r="D1298">
        <f>($C$4+C1298)/$C$3-SQRT((($C$4+C1298)/$C$3)^2-2*B1298/$C$3)</f>
        <v>0.14022443862631917</v>
      </c>
      <c r="E1298">
        <f t="shared" si="20"/>
        <v>1.2804488772526383</v>
      </c>
      <c r="F1298">
        <f>SUM($E$8:E1298)</f>
        <v>143365.65113490308</v>
      </c>
    </row>
    <row r="1299" spans="1:6" x14ac:dyDescent="0.25">
      <c r="A1299">
        <v>1292</v>
      </c>
      <c r="B1299">
        <f>B1298-C1298*(2*D1298+$C$5)+1/2*$C$3*(2*D1298+$C$5)^2</f>
        <v>3.8811582046344073</v>
      </c>
      <c r="C1299">
        <f>C1298-$C$3*(2*D1298+$C$5)</f>
        <v>1.2236667922393897E-2</v>
      </c>
      <c r="D1299">
        <f>($C$4+C1299)/$C$3-SQRT((($C$4+C1299)/$C$3)^2-2*B1299/$C$3)</f>
        <v>0.13966017914935946</v>
      </c>
      <c r="E1299">
        <f t="shared" si="20"/>
        <v>1.2793203582987189</v>
      </c>
      <c r="F1299">
        <f>SUM($E$8:E1299)</f>
        <v>143366.93045526138</v>
      </c>
    </row>
    <row r="1300" spans="1:6" x14ac:dyDescent="0.25">
      <c r="A1300">
        <v>1293</v>
      </c>
      <c r="B1300">
        <f>B1299-C1299*(2*D1299+$C$5)+1/2*$C$3*(2*D1299+$C$5)^2</f>
        <v>3.865519371935862</v>
      </c>
      <c r="C1300">
        <f>C1299-$C$3*(2*D1299+$C$5)</f>
        <v>1.2211989674741529E-2</v>
      </c>
      <c r="D1300">
        <f>($C$4+C1300)/$C$3-SQRT((($C$4+C1300)/$C$3)^2-2*B1300/$C$3)</f>
        <v>0.1390975525137037</v>
      </c>
      <c r="E1300">
        <f t="shared" si="20"/>
        <v>1.2781951050274074</v>
      </c>
      <c r="F1300">
        <f>SUM($E$8:E1300)</f>
        <v>143368.2086503664</v>
      </c>
    </row>
    <row r="1301" spans="1:6" x14ac:dyDescent="0.25">
      <c r="A1301">
        <v>1294</v>
      </c>
      <c r="B1301">
        <f>B1300-C1300*(2*D1300+$C$5)+1/2*$C$3*(2*D1300+$C$5)^2</f>
        <v>3.8499258244462102</v>
      </c>
      <c r="C1301">
        <f>C1300-$C$3*(2*D1300+$C$5)</f>
        <v>1.2187333133363686E-2</v>
      </c>
      <c r="D1301">
        <f>($C$4+C1301)/$C$3-SQRT((($C$4+C1301)/$C$3)^2-2*B1301/$C$3)</f>
        <v>0.13853655429556966</v>
      </c>
      <c r="E1301">
        <f t="shared" si="20"/>
        <v>1.2770731085911393</v>
      </c>
      <c r="F1301">
        <f>SUM($E$8:E1301)</f>
        <v>143369.48572347499</v>
      </c>
    </row>
    <row r="1302" spans="1:6" x14ac:dyDescent="0.25">
      <c r="A1302">
        <v>1295</v>
      </c>
      <c r="B1302">
        <f>B1301-C1301*(2*D1301+$C$5)+1/2*$C$3*(2*D1301+$C$5)^2</f>
        <v>3.8343774393189882</v>
      </c>
      <c r="C1302">
        <f>C1301-$C$3*(2*D1301+$C$5)</f>
        <v>1.2162698235435617E-2</v>
      </c>
      <c r="D1302">
        <f>($C$4+C1302)/$C$3-SQRT((($C$4+C1302)/$C$3)^2-2*B1302/$C$3)</f>
        <v>0.1379771800711751</v>
      </c>
      <c r="E1302">
        <f t="shared" si="20"/>
        <v>1.2759543601423502</v>
      </c>
      <c r="F1302">
        <f>SUM($E$8:E1302)</f>
        <v>143370.76167783514</v>
      </c>
    </row>
    <row r="1303" spans="1:6" x14ac:dyDescent="0.25">
      <c r="A1303">
        <v>1296</v>
      </c>
      <c r="B1303">
        <f>B1302-C1302*(2*D1302+$C$5)+1/2*$C$3*(2*D1302+$C$5)^2</f>
        <v>3.8188740942090447</v>
      </c>
      <c r="C1303">
        <f>C1302-$C$3*(2*D1302+$C$5)</f>
        <v>1.2138084918303241E-2</v>
      </c>
      <c r="D1303">
        <f>($C$4+C1303)/$C$3-SQRT((($C$4+C1303)/$C$3)^2-2*B1303/$C$3)</f>
        <v>0.13741942564956844</v>
      </c>
      <c r="E1303">
        <f t="shared" si="20"/>
        <v>1.2748388512991369</v>
      </c>
      <c r="F1303">
        <f>SUM($E$8:E1303)</f>
        <v>143372.03651668644</v>
      </c>
    </row>
    <row r="1304" spans="1:6" x14ac:dyDescent="0.25">
      <c r="A1304">
        <v>1297</v>
      </c>
      <c r="B1304">
        <f>B1303-C1303*(2*D1303+$C$5)+1/2*$C$3*(2*D1303+$C$5)^2</f>
        <v>3.8034156672651087</v>
      </c>
      <c r="C1304">
        <f>C1303-$C$3*(2*D1303+$C$5)</f>
        <v>1.2113493119474168E-2</v>
      </c>
      <c r="D1304">
        <f>($C$4+C1304)/$C$3-SQRT((($C$4+C1304)/$C$3)^2-2*B1304/$C$3)</f>
        <v>0.13686328637413681</v>
      </c>
      <c r="E1304">
        <f t="shared" si="20"/>
        <v>1.2737265727482736</v>
      </c>
      <c r="F1304">
        <f>SUM($E$8:E1304)</f>
        <v>143373.31024325918</v>
      </c>
    </row>
    <row r="1305" spans="1:6" x14ac:dyDescent="0.25">
      <c r="A1305">
        <v>1298</v>
      </c>
      <c r="B1305">
        <f>B1304-C1304*(2*D1304+$C$5)+1/2*$C$3*(2*D1304+$C$5)^2</f>
        <v>3.7880020371393184</v>
      </c>
      <c r="C1305">
        <f>C1304-$C$3*(2*D1304+$C$5)</f>
        <v>1.2088922776635659E-2</v>
      </c>
      <c r="D1305">
        <f>($C$4+C1305)/$C$3-SQRT((($C$4+C1305)/$C$3)^2-2*B1305/$C$3)</f>
        <v>0.13630875805392861</v>
      </c>
      <c r="E1305">
        <f t="shared" si="20"/>
        <v>1.2726175161078572</v>
      </c>
      <c r="F1305">
        <f>SUM($E$8:E1305)</f>
        <v>143374.58286077529</v>
      </c>
    </row>
    <row r="1306" spans="1:6" x14ac:dyDescent="0.25">
      <c r="A1306">
        <v>1299</v>
      </c>
      <c r="B1306">
        <f>B1305-C1305*(2*D1305+$C$5)+1/2*$C$3*(2*D1305+$C$5)^2</f>
        <v>3.7726330829741457</v>
      </c>
      <c r="C1306">
        <f>C1305-$C$3*(2*D1305+$C$5)</f>
        <v>1.2064373827636664E-2</v>
      </c>
      <c r="D1306">
        <f>($C$4+C1306)/$C$3-SQRT((($C$4+C1306)/$C$3)^2-2*B1306/$C$3)</f>
        <v>0.13575583626516163</v>
      </c>
      <c r="E1306">
        <f t="shared" si="20"/>
        <v>1.2715116725303233</v>
      </c>
      <c r="F1306">
        <f>SUM($E$8:E1306)</f>
        <v>143375.85437244782</v>
      </c>
    </row>
    <row r="1307" spans="1:6" x14ac:dyDescent="0.25">
      <c r="A1307">
        <v>1300</v>
      </c>
      <c r="B1307">
        <f>B1306-C1306*(2*D1306+$C$5)+1/2*$C$3*(2*D1306+$C$5)^2</f>
        <v>3.7573086844062824</v>
      </c>
      <c r="C1307">
        <f>C1306-$C$3*(2*D1306+$C$5)</f>
        <v>1.2039846210496804E-2</v>
      </c>
      <c r="D1307">
        <f>($C$4+C1307)/$C$3-SQRT((($C$4+C1307)/$C$3)^2-2*B1307/$C$3)</f>
        <v>0.13520451658405364</v>
      </c>
      <c r="E1307">
        <f t="shared" si="20"/>
        <v>1.2704090331681073</v>
      </c>
      <c r="F1307">
        <f>SUM($E$8:E1307)</f>
        <v>143377.12478148099</v>
      </c>
    </row>
    <row r="1308" spans="1:6" x14ac:dyDescent="0.25">
      <c r="A1308">
        <v>1301</v>
      </c>
      <c r="B1308">
        <f>B1307-C1307*(2*D1307+$C$5)+1/2*$C$3*(2*D1307+$C$5)^2</f>
        <v>3.7420287215648695</v>
      </c>
      <c r="C1308">
        <f>C1307-$C$3*(2*D1307+$C$5)</f>
        <v>1.2015339863406371E-2</v>
      </c>
      <c r="D1308">
        <f>($C$4+C1308)/$C$3-SQRT((($C$4+C1308)/$C$3)^2-2*B1308/$C$3)</f>
        <v>0.13465479505248368</v>
      </c>
      <c r="E1308">
        <f t="shared" si="20"/>
        <v>1.2693095901049674</v>
      </c>
      <c r="F1308">
        <f>SUM($E$8:E1308)</f>
        <v>143378.3940910711</v>
      </c>
    </row>
    <row r="1309" spans="1:6" x14ac:dyDescent="0.25">
      <c r="A1309">
        <v>1302</v>
      </c>
      <c r="B1309">
        <f>B1308-C1308*(2*D1308+$C$5)+1/2*$C$3*(2*D1308+$C$5)^2</f>
        <v>3.7267930750585596</v>
      </c>
      <c r="C1309">
        <f>C1308-$C$3*(2*D1308+$C$5)</f>
        <v>1.1990854724708358E-2</v>
      </c>
      <c r="D1309">
        <f>($C$4+C1309)/$C$3-SQRT((($C$4+C1309)/$C$3)^2-2*B1309/$C$3)</f>
        <v>0.13410666701383889</v>
      </c>
      <c r="E1309">
        <f t="shared" si="20"/>
        <v>1.2682133340276778</v>
      </c>
      <c r="F1309">
        <f>SUM($E$8:E1309)</f>
        <v>143379.66230440512</v>
      </c>
    </row>
    <row r="1310" spans="1:6" x14ac:dyDescent="0.25">
      <c r="A1310">
        <v>1303</v>
      </c>
      <c r="B1310">
        <f>B1309-C1309*(2*D1309+$C$5)+1/2*$C$3*(2*D1309+$C$5)^2</f>
        <v>3.7116016259905873</v>
      </c>
      <c r="C1310">
        <f>C1309-$C$3*(2*D1309+$C$5)</f>
        <v>1.1966390732925417E-2</v>
      </c>
      <c r="D1310">
        <f>($C$4+C1310)/$C$3-SQRT((($C$4+C1310)/$C$3)^2-2*B1310/$C$3)</f>
        <v>0.13356012827716768</v>
      </c>
      <c r="E1310">
        <f t="shared" si="20"/>
        <v>1.2671202565543354</v>
      </c>
      <c r="F1310">
        <f>SUM($E$8:E1310)</f>
        <v>143380.92942466168</v>
      </c>
    </row>
    <row r="1311" spans="1:6" x14ac:dyDescent="0.25">
      <c r="A1311">
        <v>1304</v>
      </c>
      <c r="B1311">
        <f>B1310-C1310*(2*D1310+$C$5)+1/2*$C$3*(2*D1310+$C$5)^2</f>
        <v>3.6964542559458309</v>
      </c>
      <c r="C1311">
        <f>C1310-$C$3*(2*D1310+$C$5)</f>
        <v>1.1941947826741885E-2</v>
      </c>
      <c r="D1311">
        <f>($C$4+C1311)/$C$3-SQRT((($C$4+C1311)/$C$3)^2-2*B1311/$C$3)</f>
        <v>0.13301517488434911</v>
      </c>
      <c r="E1311">
        <f t="shared" si="20"/>
        <v>1.2660303497686982</v>
      </c>
      <c r="F1311">
        <f>SUM($E$8:E1311)</f>
        <v>143382.19545501145</v>
      </c>
    </row>
    <row r="1312" spans="1:6" x14ac:dyDescent="0.25">
      <c r="A1312">
        <v>1305</v>
      </c>
      <c r="B1312">
        <f>B1311-C1311*(2*D1311+$C$5)+1/2*$C$3*(2*D1311+$C$5)^2</f>
        <v>3.6813508469835661</v>
      </c>
      <c r="C1312">
        <f>C1311-$C$3*(2*D1311+$C$5)</f>
        <v>1.1917525944994803E-2</v>
      </c>
      <c r="D1312">
        <f>($C$4+C1312)/$C$3-SQRT((($C$4+C1312)/$C$3)^2-2*B1312/$C$3)</f>
        <v>0.13247180194593966</v>
      </c>
      <c r="E1312">
        <f t="shared" si="20"/>
        <v>1.2649436038918793</v>
      </c>
      <c r="F1312">
        <f>SUM($E$8:E1312)</f>
        <v>143383.46039861534</v>
      </c>
    </row>
    <row r="1313" spans="1:6" x14ac:dyDescent="0.25">
      <c r="A1313">
        <v>1306</v>
      </c>
      <c r="B1313">
        <f>B1312-C1312*(2*D1312+$C$5)+1/2*$C$3*(2*D1312+$C$5)^2</f>
        <v>3.666291281657986</v>
      </c>
      <c r="C1313">
        <f>C1312-$C$3*(2*D1312+$C$5)</f>
        <v>1.1893125026709852E-2</v>
      </c>
      <c r="D1313">
        <f>($C$4+C1313)/$C$3-SQRT((($C$4+C1313)/$C$3)^2-2*B1313/$C$3)</f>
        <v>0.13193000596947968</v>
      </c>
      <c r="E1313">
        <f t="shared" si="20"/>
        <v>1.2638600119389594</v>
      </c>
      <c r="F1313">
        <f>SUM($E$8:E1313)</f>
        <v>143384.72425862728</v>
      </c>
    </row>
    <row r="1314" spans="1:6" x14ac:dyDescent="0.25">
      <c r="A1314">
        <v>1307</v>
      </c>
      <c r="B1314">
        <f>B1313-C1313*(2*D1313+$C$5)+1/2*$C$3*(2*D1313+$C$5)^2</f>
        <v>3.6512754429831804</v>
      </c>
      <c r="C1314">
        <f>C1313-$C$3*(2*D1313+$C$5)</f>
        <v>1.1868745011047449E-2</v>
      </c>
      <c r="D1314">
        <f>($C$4+C1314)/$C$3-SQRT((($C$4+C1314)/$C$3)^2-2*B1314/$C$3)</f>
        <v>0.13138978253118694</v>
      </c>
      <c r="E1314">
        <f t="shared" si="20"/>
        <v>1.2627795650623739</v>
      </c>
      <c r="F1314">
        <f>SUM($E$8:E1314)</f>
        <v>143385.98703819234</v>
      </c>
    </row>
    <row r="1315" spans="1:6" x14ac:dyDescent="0.25">
      <c r="A1315">
        <v>1308</v>
      </c>
      <c r="B1315">
        <f>B1314-C1314*(2*D1314+$C$5)+1/2*$C$3*(2*D1314+$C$5)^2</f>
        <v>3.636303214453684</v>
      </c>
      <c r="C1315">
        <f>C1314-$C$3*(2*D1314+$C$5)</f>
        <v>1.1844385837338685E-2</v>
      </c>
      <c r="D1315">
        <f>($C$4+C1315)/$C$3-SQRT((($C$4+C1315)/$C$3)^2-2*B1315/$C$3)</f>
        <v>0.13085112697444856</v>
      </c>
      <c r="E1315">
        <f t="shared" si="20"/>
        <v>1.2617022539488971</v>
      </c>
      <c r="F1315">
        <f>SUM($E$8:E1315)</f>
        <v>143387.24874044629</v>
      </c>
    </row>
    <row r="1316" spans="1:6" x14ac:dyDescent="0.25">
      <c r="A1316">
        <v>1309</v>
      </c>
      <c r="B1316">
        <f>B1315-C1315*(2*D1315+$C$5)+1/2*$C$3*(2*D1315+$C$5)^2</f>
        <v>3.6213744800482499</v>
      </c>
      <c r="C1316">
        <f>C1315-$C$3*(2*D1315+$C$5)</f>
        <v>1.18200474450943E-2</v>
      </c>
      <c r="D1316">
        <f>($C$4+C1316)/$C$3-SQRT((($C$4+C1316)/$C$3)^2-2*B1316/$C$3)</f>
        <v>0.1303140358068049</v>
      </c>
      <c r="E1316">
        <f t="shared" si="20"/>
        <v>1.2606280716136098</v>
      </c>
      <c r="F1316">
        <f>SUM($E$8:E1316)</f>
        <v>143388.5093685179</v>
      </c>
    </row>
    <row r="1317" spans="1:6" x14ac:dyDescent="0.25">
      <c r="A1317">
        <v>1310</v>
      </c>
      <c r="B1317">
        <f>B1316-C1316*(2*D1316+$C$5)+1/2*$C$3*(2*D1316+$C$5)^2</f>
        <v>3.6064891242005936</v>
      </c>
      <c r="C1317">
        <f>C1316-$C$3*(2*D1316+$C$5)</f>
        <v>1.1795729773959778E-2</v>
      </c>
      <c r="D1317">
        <f>($C$4+C1317)/$C$3-SQRT((($C$4+C1317)/$C$3)^2-2*B1317/$C$3)</f>
        <v>0.12977850437164307</v>
      </c>
      <c r="E1317">
        <f t="shared" si="20"/>
        <v>1.2595570087432861</v>
      </c>
      <c r="F1317">
        <f>SUM($E$8:E1317)</f>
        <v>143389.76892552665</v>
      </c>
    </row>
    <row r="1318" spans="1:6" x14ac:dyDescent="0.25">
      <c r="A1318">
        <v>1311</v>
      </c>
      <c r="B1318">
        <f>B1317-C1317*(2*D1317+$C$5)+1/2*$C$3*(2*D1317+$C$5)^2</f>
        <v>3.5916470318253051</v>
      </c>
      <c r="C1318">
        <f>C1317-$C$3*(2*D1317+$C$5)</f>
        <v>1.1771432763760255E-2</v>
      </c>
      <c r="D1318">
        <f>($C$4+C1318)/$C$3-SQRT((($C$4+C1318)/$C$3)^2-2*B1318/$C$3)</f>
        <v>0.12924452871084213</v>
      </c>
      <c r="E1318">
        <f t="shared" si="20"/>
        <v>1.2584890574216843</v>
      </c>
      <c r="F1318">
        <f>SUM($E$8:E1318)</f>
        <v>143391.02741458407</v>
      </c>
    </row>
    <row r="1319" spans="1:6" x14ac:dyDescent="0.25">
      <c r="A1319">
        <v>1312</v>
      </c>
      <c r="B1319">
        <f>B1318-C1318*(2*D1318+$C$5)+1/2*$C$3*(2*D1318+$C$5)^2</f>
        <v>3.5768480882996583</v>
      </c>
      <c r="C1319">
        <f>C1318-$C$3*(2*D1318+$C$5)</f>
        <v>1.174715635447357E-2</v>
      </c>
      <c r="D1319">
        <f>($C$4+C1319)/$C$3-SQRT((($C$4+C1319)/$C$3)^2-2*B1319/$C$3)</f>
        <v>0.12871210486628115</v>
      </c>
      <c r="E1319">
        <f t="shared" si="20"/>
        <v>1.2574242097325623</v>
      </c>
      <c r="F1319">
        <f>SUM($E$8:E1319)</f>
        <v>143392.2848387938</v>
      </c>
    </row>
    <row r="1320" spans="1:6" x14ac:dyDescent="0.25">
      <c r="A1320">
        <v>1313</v>
      </c>
      <c r="B1320">
        <f>B1319-C1319*(2*D1319+$C$5)+1/2*$C$3*(2*D1319+$C$5)^2</f>
        <v>3.5620921794620082</v>
      </c>
      <c r="C1320">
        <f>C1319-$C$3*(2*D1319+$C$5)</f>
        <v>1.1722900486230273E-2</v>
      </c>
      <c r="D1320">
        <f>($C$4+C1320)/$C$3-SQRT((($C$4+C1320)/$C$3)^2-2*B1320/$C$3)</f>
        <v>0.12818122864700854</v>
      </c>
      <c r="E1320">
        <f t="shared" si="20"/>
        <v>1.2563624572940171</v>
      </c>
      <c r="F1320">
        <f>SUM($E$8:E1320)</f>
        <v>143393.54120125109</v>
      </c>
    </row>
    <row r="1321" spans="1:6" x14ac:dyDescent="0.25">
      <c r="A1321">
        <v>1314</v>
      </c>
      <c r="B1321">
        <f>B1320-C1320*(2*D1320+$C$5)+1/2*$C$3*(2*D1320+$C$5)^2</f>
        <v>3.5473791916156392</v>
      </c>
      <c r="C1321">
        <f>C1320-$C$3*(2*D1320+$C$5)</f>
        <v>1.1698665099322596E-2</v>
      </c>
      <c r="D1321">
        <f>($C$4+C1321)/$C$3-SQRT((($C$4+C1321)/$C$3)^2-2*B1321/$C$3)</f>
        <v>0.12765189562924206</v>
      </c>
      <c r="E1321">
        <f t="shared" si="20"/>
        <v>1.2553037912584841</v>
      </c>
      <c r="F1321">
        <f>SUM($E$8:E1321)</f>
        <v>143394.79650504235</v>
      </c>
    </row>
    <row r="1322" spans="1:6" x14ac:dyDescent="0.25">
      <c r="A1322">
        <v>1315</v>
      </c>
      <c r="B1322">
        <f>B1321-C1321*(2*D1321+$C$5)+1/2*$C$3*(2*D1321+$C$5)^2</f>
        <v>3.5327090115325497</v>
      </c>
      <c r="C1322">
        <f>C1321-$C$3*(2*D1321+$C$5)</f>
        <v>1.1674450134213444E-2</v>
      </c>
      <c r="D1322">
        <f>($C$4+C1322)/$C$3-SQRT((($C$4+C1322)/$C$3)^2-2*B1322/$C$3)</f>
        <v>0.12712410232052207</v>
      </c>
      <c r="E1322">
        <f t="shared" si="20"/>
        <v>1.2542482046410441</v>
      </c>
      <c r="F1322">
        <f>SUM($E$8:E1322)</f>
        <v>143396.05075324699</v>
      </c>
    </row>
    <row r="1323" spans="1:6" x14ac:dyDescent="0.25">
      <c r="A1323">
        <v>1316</v>
      </c>
      <c r="B1323">
        <f>B1322-C1322*(2*D1322+$C$5)+1/2*$C$3*(2*D1322+$C$5)^2</f>
        <v>3.5180815264300485</v>
      </c>
      <c r="C1323">
        <f>C1322-$C$3*(2*D1322+$C$5)</f>
        <v>1.165025553150046E-2</v>
      </c>
      <c r="D1323">
        <f>($C$4+C1323)/$C$3-SQRT((($C$4+C1323)/$C$3)^2-2*B1323/$C$3)</f>
        <v>0.12659784429706633</v>
      </c>
      <c r="E1323">
        <f t="shared" si="20"/>
        <v>1.2531956885941327</v>
      </c>
      <c r="F1323">
        <f>SUM($E$8:E1323)</f>
        <v>143397.30394893559</v>
      </c>
    </row>
    <row r="1324" spans="1:6" x14ac:dyDescent="0.25">
      <c r="A1324">
        <v>1317</v>
      </c>
      <c r="B1324">
        <f>B1323-C1323*(2*D1323+$C$5)+1/2*$C$3*(2*D1323+$C$5)^2</f>
        <v>3.5034966239909364</v>
      </c>
      <c r="C1324">
        <f>C1323-$C$3*(2*D1323+$C$5)</f>
        <v>1.1626081231951963E-2</v>
      </c>
      <c r="D1324">
        <f>($C$4+C1324)/$C$3-SQRT((($C$4+C1324)/$C$3)^2-2*B1324/$C$3)</f>
        <v>0.1260731176007539</v>
      </c>
      <c r="E1324">
        <f t="shared" si="20"/>
        <v>1.2521462352015078</v>
      </c>
      <c r="F1324">
        <f>SUM($E$8:E1324)</f>
        <v>143398.55609517079</v>
      </c>
    </row>
    <row r="1325" spans="1:6" x14ac:dyDescent="0.25">
      <c r="A1325">
        <v>1318</v>
      </c>
      <c r="B1325">
        <f>B1324-C1324*(2*D1324+$C$5)+1/2*$C$3*(2*D1324+$C$5)^2</f>
        <v>3.4889541923510077</v>
      </c>
      <c r="C1325">
        <f>C1324-$C$3*(2*D1324+$C$5)</f>
        <v>1.1601927176488971E-2</v>
      </c>
      <c r="D1325">
        <f>($C$4+C1325)/$C$3-SQRT((($C$4+C1325)/$C$3)^2-2*B1325/$C$3)</f>
        <v>0.1255499180406332</v>
      </c>
      <c r="E1325">
        <f t="shared" si="20"/>
        <v>1.2510998360812664</v>
      </c>
      <c r="F1325">
        <f>SUM($E$8:E1325)</f>
        <v>143399.80719500687</v>
      </c>
    </row>
    <row r="1326" spans="1:6" x14ac:dyDescent="0.25">
      <c r="A1326">
        <v>1319</v>
      </c>
      <c r="B1326">
        <f>B1325-C1325*(2*D1325+$C$5)+1/2*$C$3*(2*D1325+$C$5)^2</f>
        <v>3.4744541201028603</v>
      </c>
      <c r="C1326">
        <f>C1325-$C$3*(2*D1325+$C$5)</f>
        <v>1.1577793306194193E-2</v>
      </c>
      <c r="D1326">
        <f>($C$4+C1326)/$C$3-SQRT((($C$4+C1326)/$C$3)^2-2*B1326/$C$3)</f>
        <v>0.12502824189141393</v>
      </c>
      <c r="E1326">
        <f t="shared" si="20"/>
        <v>1.2500564837828279</v>
      </c>
      <c r="F1326">
        <f>SUM($E$8:E1326)</f>
        <v>143401.05725149065</v>
      </c>
    </row>
    <row r="1327" spans="1:6" x14ac:dyDescent="0.25">
      <c r="A1327">
        <v>1320</v>
      </c>
      <c r="B1327">
        <f>B1326-C1326*(2*D1326+$C$5)+1/2*$C$3*(2*D1326+$C$5)^2</f>
        <v>3.45999629628351</v>
      </c>
      <c r="C1327">
        <f>C1326-$C$3*(2*D1326+$C$5)</f>
        <v>1.1553679562294061E-2</v>
      </c>
      <c r="D1327">
        <f>($C$4+C1327)/$C$3-SQRT((($C$4+C1327)/$C$3)^2-2*B1327/$C$3)</f>
        <v>0.12450808519497514</v>
      </c>
      <c r="E1327">
        <f t="shared" si="20"/>
        <v>1.2490161703899503</v>
      </c>
      <c r="F1327">
        <f>SUM($E$8:E1327)</f>
        <v>143402.30626766104</v>
      </c>
    </row>
    <row r="1328" spans="1:6" x14ac:dyDescent="0.25">
      <c r="A1328">
        <v>1321</v>
      </c>
      <c r="B1328">
        <f>B1327-C1327*(2*D1327+$C$5)+1/2*$C$3*(2*D1327+$C$5)^2</f>
        <v>3.4455806103782436</v>
      </c>
      <c r="C1328">
        <f>C1327-$C$3*(2*D1327+$C$5)</f>
        <v>1.1529585886167712E-2</v>
      </c>
      <c r="D1328">
        <f>($C$4+C1328)/$C$3-SQRT((($C$4+C1328)/$C$3)^2-2*B1328/$C$3)</f>
        <v>0.1239894435275346</v>
      </c>
      <c r="E1328">
        <f t="shared" si="20"/>
        <v>1.2479788870550692</v>
      </c>
      <c r="F1328">
        <f>SUM($E$8:E1328)</f>
        <v>143403.5542465481</v>
      </c>
    </row>
    <row r="1329" spans="1:6" x14ac:dyDescent="0.25">
      <c r="A1329">
        <v>1322</v>
      </c>
      <c r="B1329">
        <f>B1328-C1328*(2*D1328+$C$5)+1/2*$C$3*(2*D1328+$C$5)^2</f>
        <v>3.4312069523297701</v>
      </c>
      <c r="C1329">
        <f>C1328-$C$3*(2*D1328+$C$5)</f>
        <v>1.1505512219364952E-2</v>
      </c>
      <c r="D1329">
        <f>($C$4+C1329)/$C$3-SQRT((($C$4+C1329)/$C$3)^2-2*B1329/$C$3)</f>
        <v>0.12347231362946332</v>
      </c>
      <c r="E1329">
        <f t="shared" si="20"/>
        <v>1.2469446272589266</v>
      </c>
      <c r="F1329">
        <f>SUM($E$8:E1329)</f>
        <v>143404.80119117536</v>
      </c>
    </row>
    <row r="1330" spans="1:6" x14ac:dyDescent="0.25">
      <c r="A1330">
        <v>1323</v>
      </c>
      <c r="B1330">
        <f>B1329-C1329*(2*D1329+$C$5)+1/2*$C$3*(2*D1329+$C$5)^2</f>
        <v>3.4168752125098143</v>
      </c>
      <c r="C1330">
        <f>C1329-$C$3*(2*D1329+$C$5)</f>
        <v>1.1481458503561347E-2</v>
      </c>
      <c r="D1330">
        <f>($C$4+C1330)/$C$3-SQRT((($C$4+C1330)/$C$3)^2-2*B1330/$C$3)</f>
        <v>0.1229566908441484</v>
      </c>
      <c r="E1330">
        <f t="shared" si="20"/>
        <v>1.2459133816882968</v>
      </c>
      <c r="F1330">
        <f>SUM($E$8:E1330)</f>
        <v>143406.04710455704</v>
      </c>
    </row>
    <row r="1331" spans="1:6" x14ac:dyDescent="0.25">
      <c r="A1331">
        <v>1324</v>
      </c>
      <c r="B1331">
        <f>B1330-C1330*(2*D1330+$C$5)+1/2*$C$3*(2*D1330+$C$5)^2</f>
        <v>3.4025852817497411</v>
      </c>
      <c r="C1331">
        <f>C1330-$C$3*(2*D1330+$C$5)</f>
        <v>1.1457424680612113E-2</v>
      </c>
      <c r="D1331">
        <f>($C$4+C1331)/$C$3-SQRT((($C$4+C1331)/$C$3)^2-2*B1331/$C$3)</f>
        <v>0.1224425716791302</v>
      </c>
      <c r="E1331">
        <f t="shared" si="20"/>
        <v>1.2448851433582604</v>
      </c>
      <c r="F1331">
        <f>SUM($E$8:E1331)</f>
        <v>143407.2919897004</v>
      </c>
    </row>
    <row r="1332" spans="1:6" x14ac:dyDescent="0.25">
      <c r="A1332">
        <v>1325</v>
      </c>
      <c r="B1332">
        <f>B1331-C1331*(2*D1331+$C$5)+1/2*$C$3*(2*D1331+$C$5)^2</f>
        <v>3.3883370513122131</v>
      </c>
      <c r="C1332">
        <f>C1331-$C$3*(2*D1331+$C$5)</f>
        <v>1.1433410692507208E-2</v>
      </c>
      <c r="D1332">
        <f>($C$4+C1332)/$C$3-SQRT((($C$4+C1332)/$C$3)^2-2*B1332/$C$3)</f>
        <v>0.12192995240911841</v>
      </c>
      <c r="E1332">
        <f t="shared" si="20"/>
        <v>1.2438599048182368</v>
      </c>
      <c r="F1332">
        <f>SUM($E$8:E1332)</f>
        <v>143408.53584960522</v>
      </c>
    </row>
    <row r="1333" spans="1:6" x14ac:dyDescent="0.25">
      <c r="A1333">
        <v>1326</v>
      </c>
      <c r="B1333">
        <f>B1332-C1332*(2*D1332+$C$5)+1/2*$C$3*(2*D1332+$C$5)^2</f>
        <v>3.3741304128950675</v>
      </c>
      <c r="C1333">
        <f>C1332-$C$3*(2*D1332+$C$5)</f>
        <v>1.1409416481380313E-2</v>
      </c>
      <c r="D1333">
        <f>($C$4+C1333)/$C$3-SQRT((($C$4+C1333)/$C$3)^2-2*B1333/$C$3)</f>
        <v>0.12141882861033082</v>
      </c>
      <c r="E1333">
        <f t="shared" si="20"/>
        <v>1.2428376572206616</v>
      </c>
      <c r="F1333">
        <f>SUM($E$8:E1333)</f>
        <v>143409.77868726244</v>
      </c>
    </row>
    <row r="1334" spans="1:6" x14ac:dyDescent="0.25">
      <c r="A1334">
        <v>1327</v>
      </c>
      <c r="B1334">
        <f>B1333-C1333*(2*D1333+$C$5)+1/2*$C$3*(2*D1333+$C$5)^2</f>
        <v>3.3599652586457327</v>
      </c>
      <c r="C1334">
        <f>C1333-$C$3*(2*D1333+$C$5)</f>
        <v>1.1385441989535778E-2</v>
      </c>
      <c r="D1334">
        <f>($C$4+C1334)/$C$3-SQRT((($C$4+C1334)/$C$3)^2-2*B1334/$C$3)</f>
        <v>0.12090919655747712</v>
      </c>
      <c r="E1334">
        <f t="shared" si="20"/>
        <v>1.2418183931149542</v>
      </c>
      <c r="F1334">
        <f>SUM($E$8:E1334)</f>
        <v>143411.02050565556</v>
      </c>
    </row>
    <row r="1335" spans="1:6" x14ac:dyDescent="0.25">
      <c r="A1335">
        <v>1328</v>
      </c>
      <c r="B1335">
        <f>B1334-C1334*(2*D1334+$C$5)+1/2*$C$3*(2*D1334+$C$5)^2</f>
        <v>3.3458414811437036</v>
      </c>
      <c r="C1335">
        <f>C1334-$C$3*(2*D1334+$C$5)</f>
        <v>1.1361487159421677E-2</v>
      </c>
      <c r="D1335">
        <f>($C$4+C1335)/$C$3-SQRT((($C$4+C1335)/$C$3)^2-2*B1335/$C$3)</f>
        <v>0.12040105275809765</v>
      </c>
      <c r="E1335">
        <f t="shared" si="20"/>
        <v>1.2408021055161953</v>
      </c>
      <c r="F1335">
        <f>SUM($E$8:E1335)</f>
        <v>143412.26130776107</v>
      </c>
    </row>
    <row r="1336" spans="1:6" x14ac:dyDescent="0.25">
      <c r="A1336">
        <v>1329</v>
      </c>
      <c r="B1336">
        <f>B1335-C1335*(2*D1335+$C$5)+1/2*$C$3*(2*D1335+$C$5)^2</f>
        <v>3.3317589733937827</v>
      </c>
      <c r="C1336">
        <f>C1335-$C$3*(2*D1335+$C$5)</f>
        <v>1.1337551933620824E-2</v>
      </c>
      <c r="D1336">
        <f>($C$4+C1336)/$C$3-SQRT((($C$4+C1336)/$C$3)^2-2*B1336/$C$3)</f>
        <v>0.11989439278841019</v>
      </c>
      <c r="E1336">
        <f t="shared" si="20"/>
        <v>1.2397887855768204</v>
      </c>
      <c r="F1336">
        <f>SUM($E$8:E1336)</f>
        <v>143413.50109654665</v>
      </c>
    </row>
    <row r="1337" spans="1:6" x14ac:dyDescent="0.25">
      <c r="A1337">
        <v>1330</v>
      </c>
      <c r="B1337">
        <f>B1336-C1336*(2*D1336+$C$5)+1/2*$C$3*(2*D1336+$C$5)^2</f>
        <v>3.317717628845732</v>
      </c>
      <c r="C1337">
        <f>C1336-$C$3*(2*D1336+$C$5)</f>
        <v>1.1313636254886704E-2</v>
      </c>
      <c r="D1337">
        <f>($C$4+C1337)/$C$3-SQRT((($C$4+C1337)/$C$3)^2-2*B1337/$C$3)</f>
        <v>0.11938921338878572</v>
      </c>
      <c r="E1337">
        <f t="shared" si="20"/>
        <v>1.2387784267775714</v>
      </c>
      <c r="F1337">
        <f>SUM($E$8:E1337)</f>
        <v>143414.73987497343</v>
      </c>
    </row>
    <row r="1338" spans="1:6" x14ac:dyDescent="0.25">
      <c r="A1338">
        <v>1331</v>
      </c>
      <c r="B1338">
        <f>B1337-C1337*(2*D1337+$C$5)+1/2*$C$3*(2*D1337+$C$5)^2</f>
        <v>3.3037173413663461</v>
      </c>
      <c r="C1338">
        <f>C1337-$C$3*(2*D1337+$C$5)</f>
        <v>1.1289740066098557E-2</v>
      </c>
      <c r="D1338">
        <f>($C$4+C1338)/$C$3-SQRT((($C$4+C1338)/$C$3)^2-2*B1338/$C$3)</f>
        <v>0.11888551060110331</v>
      </c>
      <c r="E1338">
        <f t="shared" si="20"/>
        <v>1.2377710212022066</v>
      </c>
      <c r="F1338">
        <f>SUM($E$8:E1338)</f>
        <v>143415.97764599463</v>
      </c>
    </row>
    <row r="1339" spans="1:6" x14ac:dyDescent="0.25">
      <c r="A1339">
        <v>1332</v>
      </c>
      <c r="B1339">
        <f>B1338-C1338*(2*D1338+$C$5)+1/2*$C$3*(2*D1338+$C$5)^2</f>
        <v>3.2897580052538351</v>
      </c>
      <c r="C1339">
        <f>C1338-$C$3*(2*D1338+$C$5)</f>
        <v>1.1265863310288329E-2</v>
      </c>
      <c r="D1339">
        <f>($C$4+C1339)/$C$3-SQRT((($C$4+C1339)/$C$3)^2-2*B1339/$C$3)</f>
        <v>0.11838328023441136</v>
      </c>
      <c r="E1339">
        <f t="shared" si="20"/>
        <v>1.2367665604688227</v>
      </c>
      <c r="F1339">
        <f>SUM($E$8:E1339)</f>
        <v>143417.2144125551</v>
      </c>
    </row>
    <row r="1340" spans="1:6" x14ac:dyDescent="0.25">
      <c r="A1340">
        <v>1333</v>
      </c>
      <c r="B1340">
        <f>B1339-C1339*(2*D1339+$C$5)+1/2*$C$3*(2*D1339+$C$5)^2</f>
        <v>3.2758395152415365</v>
      </c>
      <c r="C1340">
        <f>C1339-$C$3*(2*D1339+$C$5)</f>
        <v>1.1242005930649656E-2</v>
      </c>
      <c r="D1340">
        <f>($C$4+C1340)/$C$3-SQRT((($C$4+C1340)/$C$3)^2-2*B1340/$C$3)</f>
        <v>0.11788251879625022</v>
      </c>
      <c r="E1340">
        <f t="shared" si="20"/>
        <v>1.2357650375925004</v>
      </c>
      <c r="F1340">
        <f>SUM($E$8:E1340)</f>
        <v>143418.45017759269</v>
      </c>
    </row>
    <row r="1341" spans="1:6" x14ac:dyDescent="0.25">
      <c r="A1341">
        <v>1334</v>
      </c>
      <c r="B1341">
        <f>B1340-C1340*(2*D1340+$C$5)+1/2*$C$3*(2*D1340+$C$5)^2</f>
        <v>3.2619617664806739</v>
      </c>
      <c r="C1341">
        <f>C1340-$C$3*(2*D1340+$C$5)</f>
        <v>1.1218167870510911E-2</v>
      </c>
      <c r="D1341">
        <f>($C$4+C1341)/$C$3-SQRT((($C$4+C1341)/$C$3)^2-2*B1341/$C$3)</f>
        <v>0.11738322279416025</v>
      </c>
      <c r="E1341">
        <f t="shared" si="20"/>
        <v>1.2347664455883205</v>
      </c>
      <c r="F1341">
        <f>SUM($E$8:E1341)</f>
        <v>143419.68494403828</v>
      </c>
    </row>
    <row r="1342" spans="1:6" x14ac:dyDescent="0.25">
      <c r="A1342">
        <v>1335</v>
      </c>
      <c r="B1342">
        <f>B1341-C1341*(2*D1341+$C$5)+1/2*$C$3*(2*D1341+$C$5)^2</f>
        <v>3.2481246545389535</v>
      </c>
      <c r="C1342">
        <f>C1341-$C$3*(2*D1341+$C$5)</f>
        <v>1.119434907333521E-2</v>
      </c>
      <c r="D1342">
        <f>($C$4+C1342)/$C$3-SQRT((($C$4+C1342)/$C$3)^2-2*B1342/$C$3)</f>
        <v>0.11688538803718984</v>
      </c>
      <c r="E1342">
        <f t="shared" si="20"/>
        <v>1.2337707760743797</v>
      </c>
      <c r="F1342">
        <f>SUM($E$8:E1342)</f>
        <v>143420.91871481435</v>
      </c>
    </row>
    <row r="1343" spans="1:6" x14ac:dyDescent="0.25">
      <c r="A1343">
        <v>1336</v>
      </c>
      <c r="B1343">
        <f>B1342-C1342*(2*D1342+$C$5)+1/2*$C$3*(2*D1342+$C$5)^2</f>
        <v>3.2343280754147723</v>
      </c>
      <c r="C1343">
        <f>C1342-$C$3*(2*D1342+$C$5)</f>
        <v>1.1170549482747356E-2</v>
      </c>
      <c r="D1343">
        <f>($C$4+C1343)/$C$3-SQRT((($C$4+C1343)/$C$3)^2-2*B1343/$C$3)</f>
        <v>0.11638901080004871</v>
      </c>
      <c r="E1343">
        <f t="shared" si="20"/>
        <v>1.2327780216000974</v>
      </c>
      <c r="F1343">
        <f>SUM($E$8:E1343)</f>
        <v>143422.15149283595</v>
      </c>
    </row>
    <row r="1344" spans="1:6" x14ac:dyDescent="0.25">
      <c r="A1344">
        <v>1337</v>
      </c>
      <c r="B1344">
        <f>B1343-C1343*(2*D1343+$C$5)+1/2*$C$3*(2*D1343+$C$5)^2</f>
        <v>3.220571925525276</v>
      </c>
      <c r="C1344">
        <f>C1343-$C$3*(2*D1343+$C$5)</f>
        <v>1.1146769042515874E-2</v>
      </c>
      <c r="D1344">
        <f>($C$4+C1344)/$C$3-SQRT((($C$4+C1344)/$C$3)^2-2*B1344/$C$3)</f>
        <v>0.11589408759027719</v>
      </c>
      <c r="E1344">
        <f t="shared" si="20"/>
        <v>1.2317881751805544</v>
      </c>
      <c r="F1344">
        <f>SUM($E$8:E1344)</f>
        <v>143423.38328101113</v>
      </c>
    </row>
    <row r="1345" spans="1:6" x14ac:dyDescent="0.25">
      <c r="A1345">
        <v>1338</v>
      </c>
      <c r="B1345">
        <f>B1344-C1344*(2*D1344+$C$5)+1/2*$C$3*(2*D1344+$C$5)^2</f>
        <v>3.2068561016997337</v>
      </c>
      <c r="C1345">
        <f>C1344-$C$3*(2*D1344+$C$5)</f>
        <v>1.1123007696544026E-2</v>
      </c>
      <c r="D1345">
        <f>($C$4+C1345)/$C$3-SQRT((($C$4+C1345)/$C$3)^2-2*B1345/$C$3)</f>
        <v>0.115400614682585</v>
      </c>
      <c r="E1345">
        <f t="shared" si="20"/>
        <v>1.23080122936517</v>
      </c>
      <c r="F1345">
        <f>SUM($E$8:E1345)</f>
        <v>143424.6140822405</v>
      </c>
    </row>
    <row r="1346" spans="1:6" x14ac:dyDescent="0.25">
      <c r="A1346">
        <v>1339</v>
      </c>
      <c r="B1346">
        <f>B1345-C1345*(2*D1345+$C$5)+1/2*$C$3*(2*D1345+$C$5)^2</f>
        <v>3.1931805011833201</v>
      </c>
      <c r="C1346">
        <f>C1345-$C$3*(2*D1345+$C$5)</f>
        <v>1.1099265388878803E-2</v>
      </c>
      <c r="D1346">
        <f>($C$4+C1346)/$C$3-SQRT((($C$4+C1346)/$C$3)^2-2*B1346/$C$3)</f>
        <v>0.11490858811885118</v>
      </c>
      <c r="E1346">
        <f t="shared" si="20"/>
        <v>1.2298171762377024</v>
      </c>
      <c r="F1346">
        <f>SUM($E$8:E1346)</f>
        <v>143425.84389941674</v>
      </c>
    </row>
    <row r="1347" spans="1:6" x14ac:dyDescent="0.25">
      <c r="A1347">
        <v>1340</v>
      </c>
      <c r="B1347">
        <f>B1346-C1346*(2*D1346+$C$5)+1/2*$C$3*(2*D1346+$C$5)^2</f>
        <v>3.179545021640835</v>
      </c>
      <c r="C1347">
        <f>C1346-$C$3*(2*D1346+$C$5)</f>
        <v>1.1075542063719896E-2</v>
      </c>
      <c r="D1347">
        <f>($C$4+C1347)/$C$3-SQRT((($C$4+C1347)/$C$3)^2-2*B1347/$C$3)</f>
        <v>0.11441800463944674</v>
      </c>
      <c r="E1347">
        <f t="shared" si="20"/>
        <v>1.2288360092788935</v>
      </c>
      <c r="F1347">
        <f>SUM($E$8:E1347)</f>
        <v>143427.07273542602</v>
      </c>
    </row>
    <row r="1348" spans="1:6" x14ac:dyDescent="0.25">
      <c r="A1348">
        <v>1341</v>
      </c>
      <c r="B1348">
        <f>B1347-C1347*(2*D1347+$C$5)+1/2*$C$3*(2*D1347+$C$5)^2</f>
        <v>3.1659495611397741</v>
      </c>
      <c r="C1348">
        <f>C1347-$C$3*(2*D1347+$C$5)</f>
        <v>1.1051837665392757E-2</v>
      </c>
      <c r="D1348">
        <f>($C$4+C1348)/$C$3-SQRT((($C$4+C1348)/$C$3)^2-2*B1348/$C$3)</f>
        <v>0.11392886028625071</v>
      </c>
      <c r="E1348">
        <f t="shared" si="20"/>
        <v>1.2278577205725014</v>
      </c>
      <c r="F1348">
        <f>SUM($E$8:E1348)</f>
        <v>143428.30059314659</v>
      </c>
    </row>
    <row r="1349" spans="1:6" x14ac:dyDescent="0.25">
      <c r="A1349">
        <v>1342</v>
      </c>
      <c r="B1349">
        <f>B1348-C1348*(2*D1348+$C$5)+1/2*$C$3*(2*D1348+$C$5)^2</f>
        <v>3.1523940181644146</v>
      </c>
      <c r="C1349">
        <f>C1348-$C$3*(2*D1348+$C$5)</f>
        <v>1.102815213837554E-2</v>
      </c>
      <c r="D1349">
        <f>($C$4+C1349)/$C$3-SQRT((($C$4+C1349)/$C$3)^2-2*B1349/$C$3)</f>
        <v>0.11344115156680346</v>
      </c>
      <c r="E1349">
        <f t="shared" si="20"/>
        <v>1.2268823031336069</v>
      </c>
      <c r="F1349">
        <f>SUM($E$8:E1349)</f>
        <v>143429.52747544972</v>
      </c>
    </row>
    <row r="1350" spans="1:6" x14ac:dyDescent="0.25">
      <c r="A1350">
        <v>1343</v>
      </c>
      <c r="B1350">
        <f>B1349-C1349*(2*D1349+$C$5)+1/2*$C$3*(2*D1349+$C$5)^2</f>
        <v>3.138878291604084</v>
      </c>
      <c r="C1350">
        <f>C1349-$C$3*(2*D1349+$C$5)</f>
        <v>1.1004485427281141E-2</v>
      </c>
      <c r="D1350">
        <f>($C$4+C1350)/$C$3-SQRT((($C$4+C1350)/$C$3)^2-2*B1350/$C$3)</f>
        <v>0.11295487452298403</v>
      </c>
      <c r="E1350">
        <f t="shared" si="20"/>
        <v>1.2259097490459681</v>
      </c>
      <c r="F1350">
        <f>SUM($E$8:E1350)</f>
        <v>143430.75338519877</v>
      </c>
    </row>
    <row r="1351" spans="1:6" x14ac:dyDescent="0.25">
      <c r="A1351">
        <v>1344</v>
      </c>
      <c r="B1351">
        <f>B1350-C1350*(2*D1350+$C$5)+1/2*$C$3*(2*D1350+$C$5)^2</f>
        <v>3.1254022807620196</v>
      </c>
      <c r="C1351">
        <f>C1350-$C$3*(2*D1350+$C$5)</f>
        <v>1.0980837476875161E-2</v>
      </c>
      <c r="D1351">
        <f>($C$4+C1351)/$C$3-SQRT((($C$4+C1351)/$C$3)^2-2*B1351/$C$3)</f>
        <v>0.11247002589516342</v>
      </c>
      <c r="E1351">
        <f t="shared" si="20"/>
        <v>1.2249400517903268</v>
      </c>
      <c r="F1351">
        <f>SUM($E$8:E1351)</f>
        <v>143431.97832525056</v>
      </c>
    </row>
    <row r="1352" spans="1:6" x14ac:dyDescent="0.25">
      <c r="A1352">
        <v>1345</v>
      </c>
      <c r="B1352">
        <f>B1351-C1351*(2*D1351+$C$5)+1/2*$C$3*(2*D1351+$C$5)^2</f>
        <v>3.1119658853385856</v>
      </c>
      <c r="C1352">
        <f>C1351-$C$3*(2*D1351+$C$5)</f>
        <v>1.0957208232048959E-2</v>
      </c>
      <c r="D1352">
        <f>($C$4+C1352)/$C$3-SQRT((($C$4+C1352)/$C$3)^2-2*B1352/$C$3)</f>
        <v>0.11198660195805132</v>
      </c>
      <c r="E1352">
        <f t="shared" si="20"/>
        <v>1.2239732039161026</v>
      </c>
      <c r="F1352">
        <f>SUM($E$8:E1352)</f>
        <v>143433.20229845447</v>
      </c>
    </row>
    <row r="1353" spans="1:6" x14ac:dyDescent="0.25">
      <c r="A1353">
        <v>1346</v>
      </c>
      <c r="B1353">
        <f>B1352-C1352*(2*D1352+$C$5)+1/2*$C$3*(2*D1352+$C$5)^2</f>
        <v>3.0985690054401505</v>
      </c>
      <c r="C1353">
        <f>C1352-$C$3*(2*D1352+$C$5)</f>
        <v>1.0933597637837614E-2</v>
      </c>
      <c r="D1353">
        <f>($C$4+C1353)/$C$3-SQRT((($C$4+C1353)/$C$3)^2-2*B1353/$C$3)</f>
        <v>0.11150459921918809</v>
      </c>
      <c r="E1353">
        <f t="shared" ref="E1353:E1416" si="21">2*D1353+1</f>
        <v>1.2230091984383762</v>
      </c>
      <c r="F1353">
        <f>SUM($E$8:E1353)</f>
        <v>143434.42530765291</v>
      </c>
    </row>
    <row r="1354" spans="1:6" x14ac:dyDescent="0.25">
      <c r="A1354">
        <v>1347</v>
      </c>
      <c r="B1354">
        <f>B1353-C1353*(2*D1353+$C$5)+1/2*$C$3*(2*D1353+$C$5)^2</f>
        <v>3.0852115415725936</v>
      </c>
      <c r="C1354">
        <f>C1353-$C$3*(2*D1353+$C$5)</f>
        <v>1.0910005639410948E-2</v>
      </c>
      <c r="D1354">
        <f>($C$4+C1354)/$C$3-SQRT((($C$4+C1354)/$C$3)^2-2*B1354/$C$3)</f>
        <v>0.11102401395328343</v>
      </c>
      <c r="E1354">
        <f t="shared" si="21"/>
        <v>1.2220480279065669</v>
      </c>
      <c r="F1354">
        <f>SUM($E$8:E1354)</f>
        <v>143435.64735568082</v>
      </c>
    </row>
    <row r="1355" spans="1:6" x14ac:dyDescent="0.25">
      <c r="A1355">
        <v>1348</v>
      </c>
      <c r="B1355">
        <f>B1354-C1354*(2*D1354+$C$5)+1/2*$C$3*(2*D1354+$C$5)^2</f>
        <v>3.0718933946450218</v>
      </c>
      <c r="C1355">
        <f>C1354-$C$3*(2*D1354+$C$5)</f>
        <v>1.0886432182082503E-2</v>
      </c>
      <c r="D1355">
        <f>($C$4+C1355)/$C$3-SQRT((($C$4+C1355)/$C$3)^2-2*B1355/$C$3)</f>
        <v>0.11054484266787767</v>
      </c>
      <c r="E1355">
        <f t="shared" si="21"/>
        <v>1.2210896853357553</v>
      </c>
      <c r="F1355">
        <f>SUM($E$8:E1355)</f>
        <v>143436.86844536616</v>
      </c>
    </row>
    <row r="1356" spans="1:6" x14ac:dyDescent="0.25">
      <c r="A1356">
        <v>1349</v>
      </c>
      <c r="B1356">
        <f>B1355-C1355*(2*D1355+$C$5)+1/2*$C$3*(2*D1355+$C$5)^2</f>
        <v>3.0586144659633039</v>
      </c>
      <c r="C1356">
        <f>C1355-$C$3*(2*D1355+$C$5)</f>
        <v>1.0862877211300564E-2</v>
      </c>
      <c r="D1356">
        <f>($C$4+C1356)/$C$3-SQRT((($C$4+C1356)/$C$3)^2-2*B1356/$C$3)</f>
        <v>0.11006708187051117</v>
      </c>
      <c r="E1356">
        <f t="shared" si="21"/>
        <v>1.2201341637410223</v>
      </c>
      <c r="F1356">
        <f>SUM($E$8:E1356)</f>
        <v>143438.0885795299</v>
      </c>
    </row>
    <row r="1357" spans="1:6" x14ac:dyDescent="0.25">
      <c r="A1357">
        <v>1350</v>
      </c>
      <c r="B1357">
        <f>B1356-C1356*(2*D1356+$C$5)+1/2*$C$3*(2*D1356+$C$5)^2</f>
        <v>3.045374657228725</v>
      </c>
      <c r="C1357">
        <f>C1356-$C$3*(2*D1356+$C$5)</f>
        <v>1.0839340672648152E-2</v>
      </c>
      <c r="D1357">
        <f>($C$4+C1357)/$C$3-SQRT((($C$4+C1357)/$C$3)^2-2*B1357/$C$3)</f>
        <v>0.10959072783589363</v>
      </c>
      <c r="E1357">
        <f t="shared" si="21"/>
        <v>1.2191814556717873</v>
      </c>
      <c r="F1357">
        <f>SUM($E$8:E1357)</f>
        <v>143439.30776098557</v>
      </c>
    </row>
    <row r="1358" spans="1:6" x14ac:dyDescent="0.25">
      <c r="A1358">
        <v>1351</v>
      </c>
      <c r="B1358">
        <f>B1357-C1357*(2*D1357+$C$5)+1/2*$C$3*(2*D1357+$C$5)^2</f>
        <v>3.0321738705416803</v>
      </c>
      <c r="C1358">
        <f>C1357-$C$3*(2*D1357+$C$5)</f>
        <v>1.0815822511852013E-2</v>
      </c>
      <c r="D1358">
        <f>($C$4+C1358)/$C$3-SQRT((($C$4+C1358)/$C$3)^2-2*B1358/$C$3)</f>
        <v>0.10911577707156539</v>
      </c>
      <c r="E1358">
        <f t="shared" si="21"/>
        <v>1.2182315541431308</v>
      </c>
      <c r="F1358">
        <f>SUM($E$8:E1358)</f>
        <v>143440.52599253971</v>
      </c>
    </row>
    <row r="1359" spans="1:6" x14ac:dyDescent="0.25">
      <c r="A1359">
        <v>1352</v>
      </c>
      <c r="B1359">
        <f>B1358-C1358*(2*D1358+$C$5)+1/2*$C$3*(2*D1358+$C$5)^2</f>
        <v>3.0190120083952539</v>
      </c>
      <c r="C1359">
        <f>C1358-$C$3*(2*D1358+$C$5)</f>
        <v>1.0792322674773635E-2</v>
      </c>
      <c r="D1359">
        <f>($C$4+C1359)/$C$3-SQRT((($C$4+C1359)/$C$3)^2-2*B1359/$C$3)</f>
        <v>0.10864222631789744</v>
      </c>
      <c r="E1359">
        <f t="shared" si="21"/>
        <v>1.2172844526357949</v>
      </c>
      <c r="F1359">
        <f>SUM($E$8:E1359)</f>
        <v>143441.74327699235</v>
      </c>
    </row>
    <row r="1360" spans="1:6" x14ac:dyDescent="0.25">
      <c r="A1360">
        <v>1353</v>
      </c>
      <c r="B1360">
        <f>B1359-C1359*(2*D1359+$C$5)+1/2*$C$3*(2*D1359+$C$5)^2</f>
        <v>3.0058889736688665</v>
      </c>
      <c r="C1360">
        <f>C1359-$C$3*(2*D1359+$C$5)</f>
        <v>1.0768841107400258E-2</v>
      </c>
      <c r="D1360">
        <f>($C$4+C1360)/$C$3-SQRT((($C$4+C1360)/$C$3)^2-2*B1360/$C$3)</f>
        <v>0.10817007184959948</v>
      </c>
      <c r="E1360">
        <f t="shared" si="21"/>
        <v>1.216340143699199</v>
      </c>
      <c r="F1360">
        <f>SUM($E$8:E1360)</f>
        <v>143442.95961713605</v>
      </c>
    </row>
    <row r="1361" spans="1:6" x14ac:dyDescent="0.25">
      <c r="A1361">
        <v>1354</v>
      </c>
      <c r="B1361">
        <f>B1360-C1360*(2*D1360+$C$5)+1/2*$C$3*(2*D1360+$C$5)^2</f>
        <v>2.9928046696370076</v>
      </c>
      <c r="C1361">
        <f>C1360-$C$3*(2*D1360+$C$5)</f>
        <v>1.074537775586285E-2</v>
      </c>
      <c r="D1361">
        <f>($C$4+C1361)/$C$3-SQRT((($C$4+C1361)/$C$3)^2-2*B1361/$C$3)</f>
        <v>0.1076993104070425</v>
      </c>
      <c r="E1361">
        <f t="shared" si="21"/>
        <v>1.215398620814085</v>
      </c>
      <c r="F1361">
        <f>SUM($E$8:E1361)</f>
        <v>143444.17501575686</v>
      </c>
    </row>
    <row r="1362" spans="1:6" x14ac:dyDescent="0.25">
      <c r="A1362">
        <v>1355</v>
      </c>
      <c r="B1362">
        <f>B1361-C1361*(2*D1361+$C$5)+1/2*$C$3*(2*D1361+$C$5)^2</f>
        <v>2.9797589999578635</v>
      </c>
      <c r="C1362">
        <f>C1361-$C$3*(2*D1361+$C$5)</f>
        <v>1.0721932566418135E-2</v>
      </c>
      <c r="D1362">
        <f>($C$4+C1362)/$C$3-SQRT((($C$4+C1362)/$C$3)^2-2*B1362/$C$3)</f>
        <v>0.10722993826493621</v>
      </c>
      <c r="E1362">
        <f t="shared" si="21"/>
        <v>1.2144598765298724</v>
      </c>
      <c r="F1362">
        <f>SUM($E$8:E1362)</f>
        <v>143445.38947563339</v>
      </c>
    </row>
    <row r="1363" spans="1:6" x14ac:dyDescent="0.25">
      <c r="A1363">
        <v>1356</v>
      </c>
      <c r="B1363">
        <f>B1362-C1362*(2*D1362+$C$5)+1/2*$C$3*(2*D1362+$C$5)^2</f>
        <v>2.9667518686820094</v>
      </c>
      <c r="C1363">
        <f>C1362-$C$3*(2*D1362+$C$5)</f>
        <v>1.0698505485466555E-2</v>
      </c>
      <c r="D1363">
        <f>($C$4+C1363)/$C$3-SQRT((($C$4+C1363)/$C$3)^2-2*B1363/$C$3)</f>
        <v>0.10676195216365159</v>
      </c>
      <c r="E1363">
        <f t="shared" si="21"/>
        <v>1.2135239043273032</v>
      </c>
      <c r="F1363">
        <f>SUM($E$8:E1363)</f>
        <v>143446.60299953772</v>
      </c>
    </row>
    <row r="1364" spans="1:6" x14ac:dyDescent="0.25">
      <c r="A1364">
        <v>1357</v>
      </c>
      <c r="B1364">
        <f>B1363-C1363*(2*D1363+$C$5)+1/2*$C$3*(2*D1363+$C$5)^2</f>
        <v>2.9537831802410919</v>
      </c>
      <c r="C1364">
        <f>C1363-$C$3*(2*D1363+$C$5)</f>
        <v>1.0675096459534315E-2</v>
      </c>
      <c r="D1364">
        <f>($C$4+C1364)/$C$3-SQRT((($C$4+C1364)/$C$3)^2-2*B1364/$C$3)</f>
        <v>0.10629534884355962</v>
      </c>
      <c r="E1364">
        <f t="shared" si="21"/>
        <v>1.2125906976871192</v>
      </c>
      <c r="F1364">
        <f>SUM($E$8:E1364)</f>
        <v>143447.8155902354</v>
      </c>
    </row>
    <row r="1365" spans="1:6" x14ac:dyDescent="0.25">
      <c r="A1365">
        <v>1358</v>
      </c>
      <c r="B1365">
        <f>B1364-C1364*(2*D1364+$C$5)+1/2*$C$3*(2*D1364+$C$5)^2</f>
        <v>2.9408528394465621</v>
      </c>
      <c r="C1365">
        <f>C1364-$C$3*(2*D1364+$C$5)</f>
        <v>1.0651705435273376E-2</v>
      </c>
      <c r="D1365">
        <f>($C$4+C1365)/$C$3-SQRT((($C$4+C1365)/$C$3)^2-2*B1365/$C$3)</f>
        <v>0.10583012434653938</v>
      </c>
      <c r="E1365">
        <f t="shared" si="21"/>
        <v>1.2116602486930788</v>
      </c>
      <c r="F1365">
        <f>SUM($E$8:E1365)</f>
        <v>143449.0272504841</v>
      </c>
    </row>
    <row r="1366" spans="1:6" x14ac:dyDescent="0.25">
      <c r="A1366">
        <v>1359</v>
      </c>
      <c r="B1366">
        <f>B1365-C1365*(2*D1365+$C$5)+1/2*$C$3*(2*D1365+$C$5)^2</f>
        <v>2.9279607515032628</v>
      </c>
      <c r="C1366">
        <f>C1365-$C$3*(2*D1365+$C$5)</f>
        <v>1.0628332359488402E-2</v>
      </c>
      <c r="D1366">
        <f>($C$4+C1366)/$C$3-SQRT((($C$4+C1366)/$C$3)^2-2*B1366/$C$3)</f>
        <v>0.10536627564579248</v>
      </c>
      <c r="E1366">
        <f t="shared" si="21"/>
        <v>1.210732551291585</v>
      </c>
      <c r="F1366">
        <f>SUM($E$8:E1366)</f>
        <v>143450.23798303539</v>
      </c>
    </row>
    <row r="1367" spans="1:6" x14ac:dyDescent="0.25">
      <c r="A1367">
        <v>1360</v>
      </c>
      <c r="B1367">
        <f>B1366-C1366*(2*D1366+$C$5)+1/2*$C$3*(2*D1366+$C$5)^2</f>
        <v>2.9151068219882528</v>
      </c>
      <c r="C1367">
        <f>C1366-$C$3*(2*D1366+$C$5)</f>
        <v>1.0604977179100833E-2</v>
      </c>
      <c r="D1367">
        <f>($C$4+C1367)/$C$3-SQRT((($C$4+C1367)/$C$3)^2-2*B1367/$C$3)</f>
        <v>0.10490379948168993</v>
      </c>
      <c r="E1367">
        <f t="shared" si="21"/>
        <v>1.2098075989633799</v>
      </c>
      <c r="F1367">
        <f>SUM($E$8:E1367)</f>
        <v>143451.44779063435</v>
      </c>
    </row>
    <row r="1368" spans="1:6" x14ac:dyDescent="0.25">
      <c r="A1368">
        <v>1361</v>
      </c>
      <c r="B1368">
        <f>B1367-C1367*(2*D1367+$C$5)+1/2*$C$3*(2*D1367+$C$5)^2</f>
        <v>2.902290956854535</v>
      </c>
      <c r="C1368">
        <f>C1367-$C$3*(2*D1367+$C$5)</f>
        <v>1.0581639841157866E-2</v>
      </c>
      <c r="D1368">
        <f>($C$4+C1368)/$C$3-SQRT((($C$4+C1368)/$C$3)^2-2*B1368/$C$3)</f>
        <v>0.10444269189611077</v>
      </c>
      <c r="E1368">
        <f t="shared" si="21"/>
        <v>1.2088853837922215</v>
      </c>
      <c r="F1368">
        <f>SUM($E$8:E1368)</f>
        <v>143452.65667601814</v>
      </c>
    </row>
    <row r="1369" spans="1:6" x14ac:dyDescent="0.25">
      <c r="A1369">
        <v>1362</v>
      </c>
      <c r="B1369">
        <f>B1368-C1368*(2*D1368+$C$5)+1/2*$C$3*(2*D1368+$C$5)^2</f>
        <v>2.8895130624445531</v>
      </c>
      <c r="C1369">
        <f>C1368-$C$3*(2*D1368+$C$5)</f>
        <v>1.0558320292859405E-2</v>
      </c>
      <c r="D1369">
        <f>($C$4+C1369)/$C$3-SQRT((($C$4+C1369)/$C$3)^2-2*B1369/$C$3)</f>
        <v>0.10398295009508729</v>
      </c>
      <c r="E1369">
        <f t="shared" si="21"/>
        <v>1.2079659001901746</v>
      </c>
      <c r="F1369">
        <f>SUM($E$8:E1369)</f>
        <v>143453.86464191834</v>
      </c>
    </row>
    <row r="1370" spans="1:6" x14ac:dyDescent="0.25">
      <c r="A1370">
        <v>1363</v>
      </c>
      <c r="B1370">
        <f>B1369-C1369*(2*D1369+$C$5)+1/2*$C$3*(2*D1369+$C$5)^2</f>
        <v>2.8767730454642524</v>
      </c>
      <c r="C1370">
        <f>C1369-$C$3*(2*D1369+$C$5)</f>
        <v>1.0535018481513144E-2</v>
      </c>
      <c r="D1370">
        <f>($C$4+C1370)/$C$3-SQRT((($C$4+C1370)/$C$3)^2-2*B1370/$C$3)</f>
        <v>0.10352457058615983</v>
      </c>
      <c r="E1370">
        <f t="shared" si="21"/>
        <v>1.2070491411723197</v>
      </c>
      <c r="F1370">
        <f>SUM($E$8:E1370)</f>
        <v>143455.07169105951</v>
      </c>
    </row>
    <row r="1371" spans="1:6" x14ac:dyDescent="0.25">
      <c r="A1371">
        <v>1364</v>
      </c>
      <c r="B1371">
        <f>B1370-C1370*(2*D1370+$C$5)+1/2*$C$3*(2*D1370+$C$5)^2</f>
        <v>2.8640708129966277</v>
      </c>
      <c r="C1371">
        <f>C1370-$C$3*(2*D1370+$C$5)</f>
        <v>1.0511734354561517E-2</v>
      </c>
      <c r="D1371">
        <f>($C$4+C1371)/$C$3-SQRT((($C$4+C1371)/$C$3)^2-2*B1371/$C$3)</f>
        <v>0.10306754987686872</v>
      </c>
      <c r="E1371">
        <f t="shared" si="21"/>
        <v>1.2061350997537374</v>
      </c>
      <c r="F1371">
        <f>SUM($E$8:E1371)</f>
        <v>143456.27782615926</v>
      </c>
    </row>
    <row r="1372" spans="1:6" x14ac:dyDescent="0.25">
      <c r="A1372">
        <v>1365</v>
      </c>
      <c r="B1372">
        <f>B1371-C1371*(2*D1371+$C$5)+1/2*$C$3*(2*D1371+$C$5)^2</f>
        <v>2.8514062725004257</v>
      </c>
      <c r="C1372">
        <f>C1371-$C$3*(2*D1371+$C$5)</f>
        <v>1.0488467859581701E-2</v>
      </c>
      <c r="D1372">
        <f>($C$4+C1372)/$C$3-SQRT((($C$4+C1372)/$C$3)^2-2*B1372/$C$3)</f>
        <v>0.10261188470758498</v>
      </c>
      <c r="E1372">
        <f t="shared" si="21"/>
        <v>1.20522376941517</v>
      </c>
      <c r="F1372">
        <f>SUM($E$8:E1372)</f>
        <v>143457.48304992868</v>
      </c>
    </row>
    <row r="1373" spans="1:6" x14ac:dyDescent="0.25">
      <c r="A1373">
        <v>1366</v>
      </c>
      <c r="B1373">
        <f>B1372-C1372*(2*D1372+$C$5)+1/2*$C$3*(2*D1372+$C$5)^2</f>
        <v>2.8387793318039805</v>
      </c>
      <c r="C1373">
        <f>C1372-$C$3*(2*D1372+$C$5)</f>
        <v>1.0465218944276624E-2</v>
      </c>
      <c r="D1373">
        <f>($C$4+C1373)/$C$3-SQRT((($C$4+C1373)/$C$3)^2-2*B1373/$C$3)</f>
        <v>0.10215757205151021</v>
      </c>
      <c r="E1373">
        <f t="shared" si="21"/>
        <v>1.2043151441030204</v>
      </c>
      <c r="F1373">
        <f>SUM($E$8:E1373)</f>
        <v>143458.68736507278</v>
      </c>
    </row>
    <row r="1374" spans="1:6" x14ac:dyDescent="0.25">
      <c r="A1374">
        <v>1367</v>
      </c>
      <c r="B1374">
        <f>B1373-C1373*(2*D1373+$C$5)+1/2*$C$3*(2*D1373+$C$5)^2</f>
        <v>2.8261898990991137</v>
      </c>
      <c r="C1374">
        <f>C1373-$C$3*(2*D1373+$C$5)</f>
        <v>1.0441987556465995E-2</v>
      </c>
      <c r="D1374">
        <f>($C$4+C1374)/$C$3-SQRT((($C$4+C1374)/$C$3)^2-2*B1374/$C$3)</f>
        <v>0.1017046079505235</v>
      </c>
      <c r="E1374">
        <f t="shared" si="21"/>
        <v>1.203409215901047</v>
      </c>
      <c r="F1374">
        <f>SUM($E$8:E1374)</f>
        <v>143459.89077428868</v>
      </c>
    </row>
    <row r="1375" spans="1:6" x14ac:dyDescent="0.25">
      <c r="A1375">
        <v>1368</v>
      </c>
      <c r="B1375">
        <f>B1374-C1374*(2*D1374+$C$5)+1/2*$C$3*(2*D1374+$C$5)^2</f>
        <v>2.8136378829593642</v>
      </c>
      <c r="C1375">
        <f>C1374-$C$3*(2*D1374+$C$5)</f>
        <v>1.0418773644122225E-2</v>
      </c>
      <c r="D1375">
        <f>($C$4+C1375)/$C$3-SQRT((($C$4+C1375)/$C$3)^2-2*B1375/$C$3)</f>
        <v>0.1012529896106571</v>
      </c>
      <c r="E1375">
        <f t="shared" si="21"/>
        <v>1.2025059792213142</v>
      </c>
      <c r="F1375">
        <f>SUM($E$8:E1375)</f>
        <v>143461.0932802679</v>
      </c>
    </row>
    <row r="1376" spans="1:6" x14ac:dyDescent="0.25">
      <c r="A1376">
        <v>1369</v>
      </c>
      <c r="B1376">
        <f>B1375-C1375*(2*D1375+$C$5)+1/2*$C$3*(2*D1375+$C$5)^2</f>
        <v>2.8011231923143916</v>
      </c>
      <c r="C1376">
        <f>C1375-$C$3*(2*D1375+$C$5)</f>
        <v>1.0395577155325518E-2</v>
      </c>
      <c r="D1376">
        <f>($C$4+C1376)/$C$3-SQRT((($C$4+C1376)/$C$3)^2-2*B1376/$C$3)</f>
        <v>0.10080271400511265</v>
      </c>
      <c r="E1376">
        <f t="shared" si="21"/>
        <v>1.2016054280102253</v>
      </c>
      <c r="F1376">
        <f>SUM($E$8:E1376)</f>
        <v>143462.29488569591</v>
      </c>
    </row>
    <row r="1377" spans="1:6" x14ac:dyDescent="0.25">
      <c r="A1377">
        <v>1370</v>
      </c>
      <c r="B1377">
        <f>B1376-C1376*(2*D1376+$C$5)+1/2*$C$3*(2*D1376+$C$5)^2</f>
        <v>2.7886457364536867</v>
      </c>
      <c r="C1377">
        <f>C1376-$C$3*(2*D1376+$C$5)</f>
        <v>1.0372398038272852E-2</v>
      </c>
      <c r="D1377">
        <f>($C$4+C1377)/$C$3-SQRT((($C$4+C1377)/$C$3)^2-2*B1377/$C$3)</f>
        <v>0.10035377740859985</v>
      </c>
      <c r="E1377">
        <f t="shared" si="21"/>
        <v>1.2007075548171997</v>
      </c>
      <c r="F1377">
        <f>SUM($E$8:E1377)</f>
        <v>143463.49559325073</v>
      </c>
    </row>
    <row r="1378" spans="1:6" x14ac:dyDescent="0.25">
      <c r="A1378">
        <v>1371</v>
      </c>
      <c r="B1378">
        <f>B1377-C1377*(2*D1377+$C$5)+1/2*$C$3*(2*D1377+$C$5)^2</f>
        <v>2.7762054250398625</v>
      </c>
      <c r="C1378">
        <f>C1377-$C$3*(2*D1377+$C$5)</f>
        <v>1.0349236241304927E-2</v>
      </c>
      <c r="D1378">
        <f>($C$4+C1378)/$C$3-SQRT((($C$4+C1378)/$C$3)^2-2*B1378/$C$3)</f>
        <v>9.9906176561489701E-2</v>
      </c>
      <c r="E1378">
        <f t="shared" si="21"/>
        <v>1.1998123531229794</v>
      </c>
      <c r="F1378">
        <f>SUM($E$8:E1378)</f>
        <v>143464.69540560385</v>
      </c>
    </row>
    <row r="1379" spans="1:6" x14ac:dyDescent="0.25">
      <c r="A1379">
        <v>1372</v>
      </c>
      <c r="B1379">
        <f>B1378-C1378*(2*D1378+$C$5)+1/2*$C$3*(2*D1378+$C$5)^2</f>
        <v>2.7638021680977074</v>
      </c>
      <c r="C1379">
        <f>C1378-$C$3*(2*D1378+$C$5)</f>
        <v>1.0326091712888202E-2</v>
      </c>
      <c r="D1379">
        <f>($C$4+C1379)/$C$3-SQRT((($C$4+C1379)/$C$3)^2-2*B1379/$C$3)</f>
        <v>9.9459908436983824E-2</v>
      </c>
      <c r="E1379">
        <f t="shared" si="21"/>
        <v>1.1989198168739676</v>
      </c>
      <c r="F1379">
        <f>SUM($E$8:E1379)</f>
        <v>143465.89432542073</v>
      </c>
    </row>
    <row r="1380" spans="1:6" x14ac:dyDescent="0.25">
      <c r="A1380">
        <v>1373</v>
      </c>
      <c r="B1380">
        <f>B1379-C1379*(2*D1379+$C$5)+1/2*$C$3*(2*D1379+$C$5)^2</f>
        <v>2.7514358760081716</v>
      </c>
      <c r="C1380">
        <f>C1379-$C$3*(2*D1379+$C$5)</f>
        <v>1.0302964401605911E-2</v>
      </c>
      <c r="D1380">
        <f>($C$4+C1380)/$C$3-SQRT((($C$4+C1380)/$C$3)^2-2*B1380/$C$3)</f>
        <v>9.9014969542622566E-2</v>
      </c>
      <c r="E1380">
        <f t="shared" si="21"/>
        <v>1.1980299390852451</v>
      </c>
      <c r="F1380">
        <f>SUM($E$8:E1380)</f>
        <v>143467.09235535981</v>
      </c>
    </row>
    <row r="1381" spans="1:6" x14ac:dyDescent="0.25">
      <c r="A1381">
        <v>1374</v>
      </c>
      <c r="B1381">
        <f>B1380-C1380*(2*D1380+$C$5)+1/2*$C$3*(2*D1380+$C$5)^2</f>
        <v>2.7391064595167789</v>
      </c>
      <c r="C1381">
        <f>C1380-$C$3*(2*D1380+$C$5)</f>
        <v>1.0279854256176026E-2</v>
      </c>
      <c r="D1381">
        <f>($C$4+C1381)/$C$3-SQRT((($C$4+C1381)/$C$3)^2-2*B1381/$C$3)</f>
        <v>9.8571357084438205E-2</v>
      </c>
      <c r="E1381">
        <f t="shared" si="21"/>
        <v>1.1971427141688764</v>
      </c>
      <c r="F1381">
        <f>SUM($E$8:E1381)</f>
        <v>143468.28949807398</v>
      </c>
    </row>
    <row r="1382" spans="1:6" x14ac:dyDescent="0.25">
      <c r="A1382">
        <v>1375</v>
      </c>
      <c r="B1382">
        <f>B1381-C1381*(2*D1381+$C$5)+1/2*$C$3*(2*D1381+$C$5)^2</f>
        <v>2.726813829718036</v>
      </c>
      <c r="C1382">
        <f>C1381-$C$3*(2*D1381+$C$5)</f>
        <v>1.0256761225424313E-2</v>
      </c>
      <c r="D1382">
        <f>($C$4+C1382)/$C$3-SQRT((($C$4+C1382)/$C$3)^2-2*B1382/$C$3)</f>
        <v>9.8129067802801728E-2</v>
      </c>
      <c r="E1382">
        <f t="shared" si="21"/>
        <v>1.1962581356056035</v>
      </c>
      <c r="F1382">
        <f>SUM($E$8:E1382)</f>
        <v>143469.48575620959</v>
      </c>
    </row>
    <row r="1383" spans="1:6" x14ac:dyDescent="0.25">
      <c r="A1383">
        <v>1376</v>
      </c>
      <c r="B1383">
        <f>B1382-C1382*(2*D1382+$C$5)+1/2*$C$3*(2*D1382+$C$5)^2</f>
        <v>2.7145578980638616</v>
      </c>
      <c r="C1383">
        <f>C1382-$C$3*(2*D1382+$C$5)</f>
        <v>1.023368525830229E-2</v>
      </c>
      <c r="D1383">
        <f>($C$4+C1383)/$C$3-SQRT((($C$4+C1383)/$C$3)^2-2*B1383/$C$3)</f>
        <v>9.7688097972422838E-2</v>
      </c>
      <c r="E1383">
        <f t="shared" si="21"/>
        <v>1.1953761959448457</v>
      </c>
      <c r="F1383">
        <f>SUM($E$8:E1383)</f>
        <v>143470.68113240553</v>
      </c>
    </row>
    <row r="1384" spans="1:6" x14ac:dyDescent="0.25">
      <c r="A1384">
        <v>1377</v>
      </c>
      <c r="B1384">
        <f>B1383-C1383*(2*D1383+$C$5)+1/2*$C$3*(2*D1383+$C$5)^2</f>
        <v>2.7023385763718899</v>
      </c>
      <c r="C1384">
        <f>C1383-$C$3*(2*D1383+$C$5)</f>
        <v>1.0210626303905207E-2</v>
      </c>
      <c r="D1384">
        <f>($C$4+C1384)/$C$3-SQRT((($C$4+C1384)/$C$3)^2-2*B1384/$C$3)</f>
        <v>9.7248445264995098E-2</v>
      </c>
      <c r="E1384">
        <f t="shared" si="21"/>
        <v>1.1944968905299902</v>
      </c>
      <c r="F1384">
        <f>SUM($E$8:E1384)</f>
        <v>143471.87562929606</v>
      </c>
    </row>
    <row r="1385" spans="1:6" x14ac:dyDescent="0.25">
      <c r="A1385">
        <v>1378</v>
      </c>
      <c r="B1385">
        <f>B1384-C1384*(2*D1384+$C$5)+1/2*$C$3*(2*D1384+$C$5)^2</f>
        <v>2.6901557767957001</v>
      </c>
      <c r="C1385">
        <f>C1384-$C$3*(2*D1384+$C$5)</f>
        <v>1.0187584311418132E-2</v>
      </c>
      <c r="D1385">
        <f>($C$4+C1385)/$C$3-SQRT((($C$4+C1385)/$C$3)^2-2*B1385/$C$3)</f>
        <v>9.6810105722397566E-2</v>
      </c>
      <c r="E1385">
        <f t="shared" si="21"/>
        <v>1.1936202114447951</v>
      </c>
      <c r="F1385">
        <f>SUM($E$8:E1385)</f>
        <v>143473.06924950751</v>
      </c>
    </row>
    <row r="1386" spans="1:6" x14ac:dyDescent="0.25">
      <c r="A1386">
        <v>1379</v>
      </c>
      <c r="B1386">
        <f>B1385-C1385*(2*D1385+$C$5)+1/2*$C$3*(2*D1385+$C$5)^2</f>
        <v>2.6780094118569622</v>
      </c>
      <c r="C1386">
        <f>C1385-$C$3*(2*D1385+$C$5)</f>
        <v>1.0164559230178841E-2</v>
      </c>
      <c r="D1386">
        <f>($C$4+C1386)/$C$3-SQRT((($C$4+C1386)/$C$3)^2-2*B1386/$C$3)</f>
        <v>9.6373076783493161E-2</v>
      </c>
      <c r="E1386">
        <f t="shared" si="21"/>
        <v>1.1927461535669863</v>
      </c>
      <c r="F1386">
        <f>SUM($E$8:E1386)</f>
        <v>143474.26199566107</v>
      </c>
    </row>
    <row r="1387" spans="1:6" x14ac:dyDescent="0.25">
      <c r="A1387">
        <v>1380</v>
      </c>
      <c r="B1387">
        <f>B1386-C1386*(2*D1386+$C$5)+1/2*$C$3*(2*D1386+$C$5)^2</f>
        <v>2.6658993944157463</v>
      </c>
      <c r="C1387">
        <f>C1386-$C$3*(2*D1386+$C$5)</f>
        <v>1.0141551009623922E-2</v>
      </c>
      <c r="D1387">
        <f>($C$4+C1387)/$C$3-SQRT((($C$4+C1387)/$C$3)^2-2*B1387/$C$3)</f>
        <v>9.5937354955822229E-2</v>
      </c>
      <c r="E1387">
        <f t="shared" si="21"/>
        <v>1.1918747099116445</v>
      </c>
      <c r="F1387">
        <f>SUM($E$8:E1387)</f>
        <v>143475.45387037098</v>
      </c>
    </row>
    <row r="1388" spans="1:6" x14ac:dyDescent="0.25">
      <c r="A1388">
        <v>1381</v>
      </c>
      <c r="B1388">
        <f>B1387-C1387*(2*D1387+$C$5)+1/2*$C$3*(2*D1387+$C$5)^2</f>
        <v>2.6538256376883371</v>
      </c>
      <c r="C1388">
        <f>C1387-$C$3*(2*D1387+$C$5)</f>
        <v>1.01185595993247E-2</v>
      </c>
      <c r="D1388">
        <f>($C$4+C1388)/$C$3-SQRT((($C$4+C1388)/$C$3)^2-2*B1388/$C$3)</f>
        <v>9.5502937445417047E-2</v>
      </c>
      <c r="E1388">
        <f t="shared" si="21"/>
        <v>1.1910058748908341</v>
      </c>
      <c r="F1388">
        <f>SUM($E$8:E1388)</f>
        <v>143476.64487624587</v>
      </c>
    </row>
    <row r="1389" spans="1:6" x14ac:dyDescent="0.25">
      <c r="A1389">
        <v>1382</v>
      </c>
      <c r="B1389">
        <f>B1388-C1388*(2*D1388+$C$5)+1/2*$C$3*(2*D1388+$C$5)^2</f>
        <v>2.6417880552318871</v>
      </c>
      <c r="C1389">
        <f>C1388-$C$3*(2*D1388+$C$5)</f>
        <v>1.0095584948960293E-2</v>
      </c>
      <c r="D1389">
        <f>($C$4+C1389)/$C$3-SQRT((($C$4+C1389)/$C$3)^2-2*B1389/$C$3)</f>
        <v>9.5069820759817958E-2</v>
      </c>
      <c r="E1389">
        <f t="shared" si="21"/>
        <v>1.1901396415196359</v>
      </c>
      <c r="F1389">
        <f>SUM($E$8:E1389)</f>
        <v>143477.83501588739</v>
      </c>
    </row>
    <row r="1390" spans="1:6" x14ac:dyDescent="0.25">
      <c r="A1390">
        <v>1383</v>
      </c>
      <c r="B1390">
        <f>B1389-C1389*(2*D1389+$C$5)+1/2*$C$3*(2*D1389+$C$5)^2</f>
        <v>2.6297865609574078</v>
      </c>
      <c r="C1390">
        <f>C1389-$C$3*(2*D1389+$C$5)</f>
        <v>1.007262700834456E-2</v>
      </c>
      <c r="D1390">
        <f>($C$4+C1390)/$C$3-SQRT((($C$4+C1390)/$C$3)^2-2*B1390/$C$3)</f>
        <v>9.4638002337887883E-2</v>
      </c>
      <c r="E1390">
        <f t="shared" si="21"/>
        <v>1.1892760046757758</v>
      </c>
      <c r="F1390">
        <f>SUM($E$8:E1390)</f>
        <v>143479.02429189207</v>
      </c>
    </row>
    <row r="1391" spans="1:6" x14ac:dyDescent="0.25">
      <c r="A1391">
        <v>1384</v>
      </c>
      <c r="B1391">
        <f>B1390-C1390*(2*D1390+$C$5)+1/2*$C$3*(2*D1390+$C$5)^2</f>
        <v>2.6178210691098123</v>
      </c>
      <c r="C1391">
        <f>C1390-$C$3*(2*D1390+$C$5)</f>
        <v>1.0049685727390166E-2</v>
      </c>
      <c r="D1391">
        <f>($C$4+C1391)/$C$3-SQRT((($C$4+C1391)/$C$3)^2-2*B1391/$C$3)</f>
        <v>9.4207478454336524E-2</v>
      </c>
      <c r="E1391">
        <f t="shared" si="21"/>
        <v>1.188414956908673</v>
      </c>
      <c r="F1391">
        <f>SUM($E$8:E1391)</f>
        <v>143480.21270684898</v>
      </c>
    </row>
    <row r="1392" spans="1:6" x14ac:dyDescent="0.25">
      <c r="A1392">
        <v>1385</v>
      </c>
      <c r="B1392">
        <f>B1391-C1391*(2*D1391+$C$5)+1/2*$C$3*(2*D1391+$C$5)^2</f>
        <v>2.60589149429024</v>
      </c>
      <c r="C1392">
        <f>C1391-$C$3*(2*D1391+$C$5)</f>
        <v>1.0026761056153502E-2</v>
      </c>
      <c r="D1392">
        <f>($C$4+C1392)/$C$3-SQRT((($C$4+C1392)/$C$3)^2-2*B1392/$C$3)</f>
        <v>9.3778246315196157E-2</v>
      </c>
      <c r="E1392">
        <f t="shared" si="21"/>
        <v>1.1875564926303923</v>
      </c>
      <c r="F1392">
        <f>SUM($E$8:E1392)</f>
        <v>143481.40026334161</v>
      </c>
    </row>
    <row r="1393" spans="1:6" x14ac:dyDescent="0.25">
      <c r="A1393">
        <v>1386</v>
      </c>
      <c r="B1393">
        <f>B1392-C1392*(2*D1392+$C$5)+1/2*$C$3*(2*D1392+$C$5)^2</f>
        <v>2.5939977514361376</v>
      </c>
      <c r="C1393">
        <f>C1392-$C$3*(2*D1392+$C$5)</f>
        <v>1.000385294479875E-2</v>
      </c>
      <c r="D1393">
        <f>($C$4+C1393)/$C$3-SQRT((($C$4+C1393)/$C$3)^2-2*B1393/$C$3)</f>
        <v>9.3350303126499057E-2</v>
      </c>
      <c r="E1393">
        <f t="shared" si="21"/>
        <v>1.1867006062529981</v>
      </c>
      <c r="F1393">
        <f>SUM($E$8:E1393)</f>
        <v>143482.58696394786</v>
      </c>
    </row>
    <row r="1394" spans="1:6" x14ac:dyDescent="0.25">
      <c r="A1394">
        <v>1387</v>
      </c>
      <c r="B1394">
        <f>B1393-C1393*(2*D1393+$C$5)+1/2*$C$3*(2*D1393+$C$5)^2</f>
        <v>2.5821397558201906</v>
      </c>
      <c r="C1394">
        <f>C1393-$C$3*(2*D1393+$C$5)</f>
        <v>9.9809613435978828E-3</v>
      </c>
      <c r="D1394">
        <f>($C$4+C1394)/$C$3-SQRT((($C$4+C1394)/$C$3)^2-2*B1394/$C$3)</f>
        <v>9.292364539578557E-2</v>
      </c>
      <c r="E1394">
        <f t="shared" si="21"/>
        <v>1.1858472907915711</v>
      </c>
      <c r="F1394">
        <f>SUM($E$8:E1394)</f>
        <v>143483.77281123865</v>
      </c>
    </row>
    <row r="1395" spans="1:6" x14ac:dyDescent="0.25">
      <c r="A1395">
        <v>1388</v>
      </c>
      <c r="B1395">
        <f>B1394-C1394*(2*D1394+$C$5)+1/2*$C$3*(2*D1394+$C$5)^2</f>
        <v>2.5703174230631669</v>
      </c>
      <c r="C1395">
        <f>C1394-$C$3*(2*D1394+$C$5)</f>
        <v>9.9580862029576139E-3</v>
      </c>
      <c r="D1395">
        <f>($C$4+C1395)/$C$3-SQRT((($C$4+C1395)/$C$3)^2-2*B1395/$C$3)</f>
        <v>9.2498270329087973E-2</v>
      </c>
      <c r="E1395">
        <f t="shared" si="21"/>
        <v>1.1849965406581759</v>
      </c>
      <c r="F1395">
        <f>SUM($E$8:E1395)</f>
        <v>143484.95780777931</v>
      </c>
    </row>
    <row r="1396" spans="1:6" x14ac:dyDescent="0.25">
      <c r="A1396">
        <v>1389</v>
      </c>
      <c r="B1396">
        <f>B1395-C1395*(2*D1395+$C$5)+1/2*$C$3*(2*D1395+$C$5)^2</f>
        <v>2.5585306691188152</v>
      </c>
      <c r="C1396">
        <f>C1395-$C$3*(2*D1395+$C$5)</f>
        <v>9.9352274733924481E-3</v>
      </c>
      <c r="D1396">
        <f>($C$4+C1396)/$C$3-SQRT((($C$4+C1396)/$C$3)^2-2*B1396/$C$3)</f>
        <v>9.2074174899607897E-2</v>
      </c>
      <c r="E1396">
        <f t="shared" si="21"/>
        <v>1.1841483497992158</v>
      </c>
      <c r="F1396">
        <f>SUM($E$8:E1396)</f>
        <v>143486.14195612911</v>
      </c>
    </row>
    <row r="1397" spans="1:6" x14ac:dyDescent="0.25">
      <c r="A1397">
        <v>1390</v>
      </c>
      <c r="B1397">
        <f>B1396-C1396*(2*D1396+$C$5)+1/2*$C$3*(2*D1396+$C$5)^2</f>
        <v>2.5467794102774204</v>
      </c>
      <c r="C1397">
        <f>C1396-$C$3*(2*D1396+$C$5)</f>
        <v>9.9123851055336661E-3</v>
      </c>
      <c r="D1397">
        <f>($C$4+C1397)/$C$3-SQRT((($C$4+C1397)/$C$3)^2-2*B1397/$C$3)</f>
        <v>9.1651356313377619E-2</v>
      </c>
      <c r="E1397">
        <f t="shared" si="21"/>
        <v>1.1833027126267552</v>
      </c>
      <c r="F1397">
        <f>SUM($E$8:E1397)</f>
        <v>143487.32525884174</v>
      </c>
    </row>
    <row r="1398" spans="1:6" x14ac:dyDescent="0.25">
      <c r="A1398">
        <v>1391</v>
      </c>
      <c r="B1398">
        <f>B1397-C1397*(2*D1397+$C$5)+1/2*$C$3*(2*D1397+$C$5)^2</f>
        <v>2.5350635631600857</v>
      </c>
      <c r="C1398">
        <f>C1397-$C$3*(2*D1397+$C$5)</f>
        <v>9.8895590501203411E-3</v>
      </c>
      <c r="D1398">
        <f>($C$4+C1398)/$C$3-SQRT((($C$4+C1398)/$C$3)^2-2*B1398/$C$3)</f>
        <v>9.1229811077937484E-2</v>
      </c>
      <c r="E1398">
        <f t="shared" si="21"/>
        <v>1.182459622155875</v>
      </c>
      <c r="F1398">
        <f>SUM($E$8:E1398)</f>
        <v>143488.50771846389</v>
      </c>
    </row>
    <row r="1399" spans="1:6" x14ac:dyDescent="0.25">
      <c r="A1399">
        <v>1392</v>
      </c>
      <c r="B1399">
        <f>B1398-C1398*(2*D1398+$C$5)+1/2*$C$3*(2*D1398+$C$5)^2</f>
        <v>2.5233830447314625</v>
      </c>
      <c r="C1399">
        <f>C1398-$C$3*(2*D1398+$C$5)</f>
        <v>9.8667492580262854E-3</v>
      </c>
      <c r="D1399">
        <f>($C$4+C1399)/$C$3-SQRT((($C$4+C1399)/$C$3)^2-2*B1399/$C$3)</f>
        <v>9.0809536632150412E-2</v>
      </c>
      <c r="E1399">
        <f t="shared" si="21"/>
        <v>1.1816190732643008</v>
      </c>
      <c r="F1399">
        <f>SUM($E$8:E1399)</f>
        <v>143489.68933753716</v>
      </c>
    </row>
    <row r="1400" spans="1:6" x14ac:dyDescent="0.25">
      <c r="A1400">
        <v>1393</v>
      </c>
      <c r="B1400">
        <f>B1399-C1399*(2*D1399+$C$5)+1/2*$C$3*(2*D1399+$C$5)^2</f>
        <v>2.5117377722802017</v>
      </c>
      <c r="C1400">
        <f>C1399-$C$3*(2*D1399+$C$5)</f>
        <v>9.8439556802241198E-3</v>
      </c>
      <c r="D1400">
        <f>($C$4+C1400)/$C$3-SQRT((($C$4+C1400)/$C$3)^2-2*B1400/$C$3)</f>
        <v>9.0390529716387391E-2</v>
      </c>
      <c r="E1400">
        <f t="shared" si="21"/>
        <v>1.1807810594327748</v>
      </c>
      <c r="F1400">
        <f>SUM($E$8:E1400)</f>
        <v>143490.87011859659</v>
      </c>
    </row>
    <row r="1401" spans="1:6" x14ac:dyDescent="0.25">
      <c r="A1401">
        <v>1394</v>
      </c>
      <c r="B1401">
        <f>B1400-C1400*(2*D1400+$C$5)+1/2*$C$3*(2*D1400+$C$5)^2</f>
        <v>2.5001276634316771</v>
      </c>
      <c r="C1401">
        <f>C1400-$C$3*(2*D1400+$C$5)</f>
        <v>9.8211782678122219E-3</v>
      </c>
      <c r="D1401">
        <f>($C$4+C1401)/$C$3-SQRT((($C$4+C1401)/$C$3)^2-2*B1401/$C$3)</f>
        <v>8.9972787769511342E-2</v>
      </c>
      <c r="E1401">
        <f t="shared" si="21"/>
        <v>1.1799455755390227</v>
      </c>
      <c r="F1401">
        <f>SUM($E$8:E1401)</f>
        <v>143492.05006417213</v>
      </c>
    </row>
    <row r="1402" spans="1:6" x14ac:dyDescent="0.25">
      <c r="A1402">
        <v>1395</v>
      </c>
      <c r="B1402">
        <f>B1401-C1401*(2*D1401+$C$5)+1/2*$C$3*(2*D1401+$C$5)^2</f>
        <v>2.4885526361331429</v>
      </c>
      <c r="C1402">
        <f>C1401-$C$3*(2*D1401+$C$5)</f>
        <v>9.798416971987781E-3</v>
      </c>
      <c r="D1402">
        <f>($C$4+C1402)/$C$3-SQRT((($C$4+C1402)/$C$3)^2-2*B1402/$C$3)</f>
        <v>8.955630729906261E-2</v>
      </c>
      <c r="E1402">
        <f t="shared" si="21"/>
        <v>1.1791126145981252</v>
      </c>
      <c r="F1402">
        <f>SUM($E$8:E1402)</f>
        <v>143493.22917678673</v>
      </c>
    </row>
    <row r="1403" spans="1:6" x14ac:dyDescent="0.25">
      <c r="A1403">
        <v>1396</v>
      </c>
      <c r="B1403">
        <f>B1402-C1402*(2*D1402+$C$5)+1/2*$C$3*(2*D1402+$C$5)^2</f>
        <v>2.4770126086709521</v>
      </c>
      <c r="C1403">
        <f>C1402-$C$3*(2*D1402+$C$5)</f>
        <v>9.7756717440827239E-3</v>
      </c>
      <c r="D1403">
        <f>($C$4+C1403)/$C$3-SQRT((($C$4+C1403)/$C$3)^2-2*B1403/$C$3)</f>
        <v>8.9141085743904114E-2</v>
      </c>
      <c r="E1403">
        <f t="shared" si="21"/>
        <v>1.1782821714878082</v>
      </c>
      <c r="F1403">
        <f>SUM($E$8:E1403)</f>
        <v>143494.40745895822</v>
      </c>
    </row>
    <row r="1404" spans="1:6" x14ac:dyDescent="0.25">
      <c r="A1404">
        <v>1397</v>
      </c>
      <c r="B1404">
        <f>B1403-C1403*(2*D1403+$C$5)+1/2*$C$3*(2*D1403+$C$5)^2</f>
        <v>2.4655074996511885</v>
      </c>
      <c r="C1404">
        <f>C1403-$C$3*(2*D1403+$C$5)</f>
        <v>9.7529425355277893E-3</v>
      </c>
      <c r="D1404">
        <f>($C$4+C1404)/$C$3-SQRT((($C$4+C1404)/$C$3)^2-2*B1404/$C$3)</f>
        <v>8.8727120077237487E-2</v>
      </c>
      <c r="E1404">
        <f t="shared" si="21"/>
        <v>1.177454240154475</v>
      </c>
      <c r="F1404">
        <f>SUM($E$8:E1404)</f>
        <v>143495.58491319837</v>
      </c>
    </row>
    <row r="1405" spans="1:6" x14ac:dyDescent="0.25">
      <c r="A1405">
        <v>1398</v>
      </c>
      <c r="B1405">
        <f>B1404-C1404*(2*D1404+$C$5)+1/2*$C$3*(2*D1404+$C$5)^2</f>
        <v>2.454037228007742</v>
      </c>
      <c r="C1405">
        <f>C1404-$C$3*(2*D1404+$C$5)</f>
        <v>9.7302292978704887E-3</v>
      </c>
      <c r="D1405">
        <f>($C$4+C1405)/$C$3-SQRT((($C$4+C1405)/$C$3)^2-2*B1405/$C$3)</f>
        <v>8.8314407272264361E-2</v>
      </c>
      <c r="E1405">
        <f t="shared" si="21"/>
        <v>1.1766288145445287</v>
      </c>
      <c r="F1405">
        <f>SUM($E$8:E1405)</f>
        <v>143496.76154201292</v>
      </c>
    </row>
    <row r="1406" spans="1:6" x14ac:dyDescent="0.25">
      <c r="A1406">
        <v>1399</v>
      </c>
      <c r="B1406">
        <f>B1405-C1405*(2*D1405+$C$5)+1/2*$C$3*(2*D1405+$C$5)^2</f>
        <v>2.4426017130012192</v>
      </c>
      <c r="C1406">
        <f>C1405-$C$3*(2*D1405+$C$5)</f>
        <v>9.707531982775108E-3</v>
      </c>
      <c r="D1406">
        <f>($C$4+C1406)/$C$3-SQRT((($C$4+C1406)/$C$3)^2-2*B1406/$C$3)</f>
        <v>8.7902944767847657E-2</v>
      </c>
      <c r="E1406">
        <f t="shared" si="21"/>
        <v>1.1758058895356953</v>
      </c>
      <c r="F1406">
        <f>SUM($E$8:E1406)</f>
        <v>143497.93734790245</v>
      </c>
    </row>
    <row r="1407" spans="1:6" x14ac:dyDescent="0.25">
      <c r="A1407">
        <v>1400</v>
      </c>
      <c r="B1407">
        <f>B1406-C1406*(2*D1406+$C$5)+1/2*$C$3*(2*D1406+$C$5)^2</f>
        <v>2.4312008742088365</v>
      </c>
      <c r="C1407">
        <f>C1406-$C$3*(2*D1406+$C$5)</f>
        <v>9.6848505420047432E-3</v>
      </c>
      <c r="D1407">
        <f>($C$4+C1407)/$C$3-SQRT((($C$4+C1407)/$C$3)^2-2*B1407/$C$3)</f>
        <v>8.7492729537189007E-2</v>
      </c>
      <c r="E1407">
        <f t="shared" si="21"/>
        <v>1.174985459074378</v>
      </c>
      <c r="F1407">
        <f>SUM($E$8:E1407)</f>
        <v>143499.11233336153</v>
      </c>
    </row>
    <row r="1408" spans="1:6" x14ac:dyDescent="0.25">
      <c r="A1408">
        <v>1401</v>
      </c>
      <c r="B1408">
        <f>B1407-C1407*(2*D1407+$C$5)+1/2*$C$3*(2*D1407+$C$5)^2</f>
        <v>2.4198346315324399</v>
      </c>
      <c r="C1408">
        <f>C1407-$C$3*(2*D1407+$C$5)</f>
        <v>9.662184927439265E-3</v>
      </c>
      <c r="D1408">
        <f>($C$4+C1408)/$C$3-SQRT((($C$4+C1408)/$C$3)^2-2*B1408/$C$3)</f>
        <v>8.7083758320659399E-2</v>
      </c>
      <c r="E1408">
        <f t="shared" si="21"/>
        <v>1.1741675166413188</v>
      </c>
      <c r="F1408">
        <f>SUM($E$8:E1408)</f>
        <v>143500.28650087817</v>
      </c>
    </row>
    <row r="1409" spans="1:6" x14ac:dyDescent="0.25">
      <c r="A1409">
        <v>1402</v>
      </c>
      <c r="B1409">
        <f>B1408-C1408*(2*D1408+$C$5)+1/2*$C$3*(2*D1408+$C$5)^2</f>
        <v>2.408502905201912</v>
      </c>
      <c r="C1409">
        <f>C1408-$C$3*(2*D1408+$C$5)</f>
        <v>9.639535091084301E-3</v>
      </c>
      <c r="D1409">
        <f>($C$4+C1409)/$C$3-SQRT((($C$4+C1409)/$C$3)^2-2*B1409/$C$3)</f>
        <v>8.6676028557121754E-2</v>
      </c>
      <c r="E1409">
        <f t="shared" si="21"/>
        <v>1.1733520571142435</v>
      </c>
      <c r="F1409">
        <f>SUM($E$8:E1409)</f>
        <v>143501.45985293528</v>
      </c>
    </row>
    <row r="1410" spans="1:6" x14ac:dyDescent="0.25">
      <c r="A1410">
        <v>1403</v>
      </c>
      <c r="B1410">
        <f>B1409-C1409*(2*D1409+$C$5)+1/2*$C$3*(2*D1409+$C$5)^2</f>
        <v>2.3972056157606048</v>
      </c>
      <c r="C1410">
        <f>C1409-$C$3*(2*D1409+$C$5)</f>
        <v>9.6169009850442886E-3</v>
      </c>
      <c r="D1410">
        <f>($C$4+C1410)/$C$3-SQRT((($C$4+C1410)/$C$3)^2-2*B1410/$C$3)</f>
        <v>8.6269537452608347E-2</v>
      </c>
      <c r="E1410">
        <f t="shared" si="21"/>
        <v>1.1725390749052167</v>
      </c>
      <c r="F1410">
        <f>SUM($E$8:E1410)</f>
        <v>143502.63239201019</v>
      </c>
    </row>
    <row r="1411" spans="1:6" x14ac:dyDescent="0.25">
      <c r="A1411">
        <v>1404</v>
      </c>
      <c r="B1411">
        <f>B1410-C1410*(2*D1410+$C$5)+1/2*$C$3*(2*D1410+$C$5)^2</f>
        <v>2.3859426840688363</v>
      </c>
      <c r="C1411">
        <f>C1410-$C$3*(2*D1410+$C$5)</f>
        <v>9.5942825615314559E-3</v>
      </c>
      <c r="D1411">
        <f>($C$4+C1411)/$C$3-SQRT((($C$4+C1411)/$C$3)^2-2*B1411/$C$3)</f>
        <v>8.5864282213151455E-2</v>
      </c>
      <c r="E1411">
        <f t="shared" si="21"/>
        <v>1.1717285644263029</v>
      </c>
      <c r="F1411">
        <f>SUM($E$8:E1411)</f>
        <v>143503.80412057461</v>
      </c>
    </row>
    <row r="1412" spans="1:6" x14ac:dyDescent="0.25">
      <c r="A1412">
        <v>1405</v>
      </c>
      <c r="B1412">
        <f>B1411-C1411*(2*D1411+$C$5)+1/2*$C$3*(2*D1411+$C$5)^2</f>
        <v>2.3747140313028701</v>
      </c>
      <c r="C1412">
        <f>C1411-$C$3*(2*D1411+$C$5)</f>
        <v>9.5716797728658248E-3</v>
      </c>
      <c r="D1412">
        <f>($C$4+C1412)/$C$3-SQRT((($C$4+C1412)/$C$3)^2-2*B1412/$C$3)</f>
        <v>8.546025981195271E-2</v>
      </c>
      <c r="E1412">
        <f t="shared" si="21"/>
        <v>1.1709205196239054</v>
      </c>
      <c r="F1412">
        <f>SUM($E$8:E1412)</f>
        <v>143504.97504109424</v>
      </c>
    </row>
    <row r="1413" spans="1:6" x14ac:dyDescent="0.25">
      <c r="A1413">
        <v>1406</v>
      </c>
      <c r="B1413">
        <f>B1412-C1412*(2*D1412+$C$5)+1/2*$C$3*(2*D1412+$C$5)^2</f>
        <v>2.3635195789583419</v>
      </c>
      <c r="C1413">
        <f>C1412-$C$3*(2*D1412+$C$5)</f>
        <v>9.5490925714841902E-3</v>
      </c>
      <c r="D1413">
        <f>($C$4+C1413)/$C$3-SQRT((($C$4+C1413)/$C$3)^2-2*B1413/$C$3)</f>
        <v>8.5057467455044389E-2</v>
      </c>
      <c r="E1413">
        <f t="shared" si="21"/>
        <v>1.1701149349100888</v>
      </c>
      <c r="F1413">
        <f>SUM($E$8:E1413)</f>
        <v>143506.14515602915</v>
      </c>
    </row>
    <row r="1414" spans="1:6" x14ac:dyDescent="0.25">
      <c r="A1414">
        <v>1407</v>
      </c>
      <c r="B1414">
        <f>B1413-C1413*(2*D1413+$C$5)+1/2*$C$3*(2*D1413+$C$5)^2</f>
        <v>2.3523592488447536</v>
      </c>
      <c r="C1414">
        <f>C1413-$C$3*(2*D1413+$C$5)</f>
        <v>9.526520909931141E-3</v>
      </c>
      <c r="D1414">
        <f>($C$4+C1414)/$C$3-SQRT((($C$4+C1414)/$C$3)^2-2*B1414/$C$3)</f>
        <v>8.4655902348458767E-2</v>
      </c>
      <c r="E1414">
        <f t="shared" si="21"/>
        <v>1.1693118046969175</v>
      </c>
      <c r="F1414">
        <f>SUM($E$8:E1414)</f>
        <v>143507.31446783384</v>
      </c>
    </row>
    <row r="1415" spans="1:6" x14ac:dyDescent="0.25">
      <c r="A1415">
        <v>1408</v>
      </c>
      <c r="B1415">
        <f>B1414-C1414*(2*D1414+$C$5)+1/2*$C$3*(2*D1414+$C$5)^2</f>
        <v>2.3412329630844617</v>
      </c>
      <c r="C1415">
        <f>C1414-$C$3*(2*D1414+$C$5)</f>
        <v>9.5039647408590548E-3</v>
      </c>
      <c r="D1415">
        <f>($C$4+C1415)/$C$3-SQRT((($C$4+C1415)/$C$3)^2-2*B1415/$C$3)</f>
        <v>8.4255561698228121E-2</v>
      </c>
      <c r="E1415">
        <f t="shared" si="21"/>
        <v>1.1685111233964562</v>
      </c>
      <c r="F1415">
        <f>SUM($E$8:E1415)</f>
        <v>143508.48297895724</v>
      </c>
    </row>
    <row r="1416" spans="1:6" x14ac:dyDescent="0.25">
      <c r="A1416">
        <v>1409</v>
      </c>
      <c r="B1416">
        <f>B1415-C1415*(2*D1415+$C$5)+1/2*$C$3*(2*D1415+$C$5)^2</f>
        <v>2.3301406441116632</v>
      </c>
      <c r="C1416">
        <f>C1415-$C$3*(2*D1415+$C$5)</f>
        <v>9.4814240170281051E-3</v>
      </c>
      <c r="D1416">
        <f>($C$4+C1416)/$C$3-SQRT((($C$4+C1416)/$C$3)^2-2*B1416/$C$3)</f>
        <v>8.3856442710384727E-2</v>
      </c>
      <c r="E1416">
        <f t="shared" si="21"/>
        <v>1.1677128854207695</v>
      </c>
      <c r="F1416">
        <f>SUM($E$8:E1416)</f>
        <v>143509.65069184266</v>
      </c>
    </row>
    <row r="1417" spans="1:6" x14ac:dyDescent="0.25">
      <c r="A1417">
        <v>1410</v>
      </c>
      <c r="B1417">
        <f>B1416-C1416*(2*D1416+$C$5)+1/2*$C$3*(2*D1416+$C$5)^2</f>
        <v>2.3190822146713885</v>
      </c>
      <c r="C1417">
        <f>C1416-$C$3*(2*D1416+$C$5)</f>
        <v>9.4588986913062539E-3</v>
      </c>
      <c r="D1417">
        <f>($C$4+C1417)/$C$3-SQRT((($C$4+C1417)/$C$3)^2-2*B1417/$C$3)</f>
        <v>8.3458542823791504E-2</v>
      </c>
      <c r="E1417">
        <f t="shared" ref="E1417:E1480" si="22">2*D1417+1</f>
        <v>1.166917085647583</v>
      </c>
      <c r="F1417">
        <f>SUM($E$8:E1417)</f>
        <v>143510.81760892831</v>
      </c>
    </row>
    <row r="1418" spans="1:6" x14ac:dyDescent="0.25">
      <c r="A1418">
        <v>1411</v>
      </c>
      <c r="B1418">
        <f>B1417-C1417*(2*D1417+$C$5)+1/2*$C$3*(2*D1417+$C$5)^2</f>
        <v>2.3080575978140998</v>
      </c>
      <c r="C1418">
        <f>C1417-$C$3*(2*D1417+$C$5)</f>
        <v>9.4363887166602749E-3</v>
      </c>
      <c r="D1418">
        <f>($C$4+C1418)/$C$3-SQRT((($C$4+C1418)/$C$3)^2-2*B1418/$C$3)</f>
        <v>8.3061859011650085E-2</v>
      </c>
      <c r="E1418">
        <f t="shared" si="22"/>
        <v>1.1661237180233002</v>
      </c>
      <c r="F1418">
        <f>SUM($E$8:E1418)</f>
        <v>143511.98373264633</v>
      </c>
    </row>
    <row r="1419" spans="1:6" x14ac:dyDescent="0.25">
      <c r="A1419">
        <v>1412</v>
      </c>
      <c r="B1419">
        <f>B1418-C1418*(2*D1418+$C$5)+1/2*$C$3*(2*D1418+$C$5)^2</f>
        <v>2.2970667169035068</v>
      </c>
      <c r="C1419">
        <f>C1418-$C$3*(2*D1418+$C$5)</f>
        <v>9.4138940461737149E-3</v>
      </c>
      <c r="D1419">
        <f>($C$4+C1419)/$C$3-SQRT((($C$4+C1419)/$C$3)^2-2*B1419/$C$3)</f>
        <v>8.2666388479992747E-2</v>
      </c>
      <c r="E1419">
        <f t="shared" si="22"/>
        <v>1.1653327769599855</v>
      </c>
      <c r="F1419">
        <f>SUM($E$8:E1419)</f>
        <v>143513.14906542329</v>
      </c>
    </row>
    <row r="1420" spans="1:6" x14ac:dyDescent="0.25">
      <c r="A1420">
        <v>1413</v>
      </c>
      <c r="B1420">
        <f>B1419-C1419*(2*D1419+$C$5)+1/2*$C$3*(2*D1419+$C$5)^2</f>
        <v>2.2861094956111394</v>
      </c>
      <c r="C1420">
        <f>C1419-$C$3*(2*D1419+$C$5)</f>
        <v>9.3914146330379127E-3</v>
      </c>
      <c r="D1420">
        <f>($C$4+C1420)/$C$3-SQRT((($C$4+C1420)/$C$3)^2-2*B1420/$C$3)</f>
        <v>8.2272128667682409E-2</v>
      </c>
      <c r="E1420">
        <f t="shared" si="22"/>
        <v>1.1645442573353648</v>
      </c>
      <c r="F1420">
        <f>SUM($E$8:E1420)</f>
        <v>143514.31360968063</v>
      </c>
    </row>
    <row r="1421" spans="1:6" x14ac:dyDescent="0.25">
      <c r="A1421">
        <v>1414</v>
      </c>
      <c r="B1421">
        <f>B1420-C1420*(2*D1420+$C$5)+1/2*$C$3*(2*D1420+$C$5)^2</f>
        <v>2.2751858579109854</v>
      </c>
      <c r="C1421">
        <f>C1420-$C$3*(2*D1420+$C$5)</f>
        <v>9.3689504305430171E-3</v>
      </c>
      <c r="D1421">
        <f>($C$4+C1421)/$C$3-SQRT((($C$4+C1421)/$C$3)^2-2*B1421/$C$3)</f>
        <v>8.1879076780751348E-2</v>
      </c>
      <c r="E1421">
        <f t="shared" si="22"/>
        <v>1.1637581535615027</v>
      </c>
      <c r="F1421">
        <f>SUM($E$8:E1421)</f>
        <v>143515.47736783419</v>
      </c>
    </row>
    <row r="1422" spans="1:6" x14ac:dyDescent="0.25">
      <c r="A1422">
        <v>1415</v>
      </c>
      <c r="B1422">
        <f>B1421-C1421*(2*D1421+$C$5)+1/2*$C$3*(2*D1421+$C$5)^2</f>
        <v>2.2642957280828986</v>
      </c>
      <c r="C1422">
        <f>C1421-$C$3*(2*D1421+$C$5)</f>
        <v>9.3465013920869689E-3</v>
      </c>
      <c r="D1422">
        <f>($C$4+C1422)/$C$3-SQRT((($C$4+C1422)/$C$3)^2-2*B1422/$C$3)</f>
        <v>8.1487230258062482E-2</v>
      </c>
      <c r="E1422">
        <f t="shared" si="22"/>
        <v>1.162974460516125</v>
      </c>
      <c r="F1422">
        <f>SUM($E$8:E1422)</f>
        <v>143516.6403422947</v>
      </c>
    </row>
    <row r="1423" spans="1:6" x14ac:dyDescent="0.25">
      <c r="A1423">
        <v>1416</v>
      </c>
      <c r="B1423">
        <f>B1422-C1422*(2*D1422+$C$5)+1/2*$C$3*(2*D1422+$C$5)^2</f>
        <v>2.2534390307072631</v>
      </c>
      <c r="C1423">
        <f>C1422-$C$3*(2*D1422+$C$5)</f>
        <v>9.3240674711665191E-3</v>
      </c>
      <c r="D1423">
        <f>($C$4+C1423)/$C$3-SQRT((($C$4+C1423)/$C$3)^2-2*B1423/$C$3)</f>
        <v>8.1096585839986801E-2</v>
      </c>
      <c r="E1423">
        <f t="shared" si="22"/>
        <v>1.1621931716799736</v>
      </c>
      <c r="F1423">
        <f>SUM($E$8:E1423)</f>
        <v>143517.80253546638</v>
      </c>
    </row>
    <row r="1424" spans="1:6" x14ac:dyDescent="0.25">
      <c r="A1424">
        <v>1417</v>
      </c>
      <c r="B1424">
        <f>B1423-C1423*(2*D1423+$C$5)+1/2*$C$3*(2*D1423+$C$5)^2</f>
        <v>2.2426156906770456</v>
      </c>
      <c r="C1424">
        <f>C1423-$C$3*(2*D1423+$C$5)</f>
        <v>9.3016486214041738E-3</v>
      </c>
      <c r="D1424">
        <f>($C$4+C1424)/$C$3-SQRT((($C$4+C1424)/$C$3)^2-2*B1424/$C$3)</f>
        <v>8.0707141431048512E-2</v>
      </c>
      <c r="E1424">
        <f t="shared" si="22"/>
        <v>1.161414282862097</v>
      </c>
      <c r="F1424">
        <f>SUM($E$8:E1424)</f>
        <v>143518.96394974925</v>
      </c>
    </row>
    <row r="1425" spans="1:6" x14ac:dyDescent="0.25">
      <c r="A1425">
        <v>1418</v>
      </c>
      <c r="B1425">
        <f>B1424-C1424*(2*D1424+$C$5)+1/2*$C$3*(2*D1424+$C$5)^2</f>
        <v>2.2318256331750979</v>
      </c>
      <c r="C1425">
        <f>C1424-$C$3*(2*D1424+$C$5)</f>
        <v>9.2792447965032842E-3</v>
      </c>
      <c r="D1425">
        <f>($C$4+C1425)/$C$3-SQRT((($C$4+C1425)/$C$3)^2-2*B1425/$C$3)</f>
        <v>8.0318894237279892E-2</v>
      </c>
      <c r="E1425">
        <f t="shared" si="22"/>
        <v>1.1606377884745598</v>
      </c>
      <c r="F1425">
        <f>SUM($E$8:E1425)</f>
        <v>143520.12458753772</v>
      </c>
    </row>
    <row r="1426" spans="1:6" x14ac:dyDescent="0.25">
      <c r="A1426">
        <v>1419</v>
      </c>
      <c r="B1426">
        <f>B1425-C1425*(2*D1425+$C$5)+1/2*$C$3*(2*D1425+$C$5)^2</f>
        <v>2.2210687836862566</v>
      </c>
      <c r="C1426">
        <f>C1425-$C$3*(2*D1425+$C$5)</f>
        <v>9.2568559502749937E-3</v>
      </c>
      <c r="D1426">
        <f>($C$4+C1426)/$C$3-SQRT((($C$4+C1426)/$C$3)^2-2*B1426/$C$3)</f>
        <v>7.9931841464713216E-2</v>
      </c>
      <c r="E1426">
        <f t="shared" si="22"/>
        <v>1.1598636829294264</v>
      </c>
      <c r="F1426">
        <f>SUM($E$8:E1426)</f>
        <v>143521.28445122065</v>
      </c>
    </row>
    <row r="1427" spans="1:6" x14ac:dyDescent="0.25">
      <c r="A1427">
        <v>1420</v>
      </c>
      <c r="B1427">
        <f>B1426-C1426*(2*D1426+$C$5)+1/2*$C$3*(2*D1426+$C$5)^2</f>
        <v>2.2103450679963599</v>
      </c>
      <c r="C1427">
        <f>C1426-$C$3*(2*D1426+$C$5)</f>
        <v>9.234482036638238E-3</v>
      </c>
      <c r="D1427">
        <f>($C$4+C1427)/$C$3-SQRT((($C$4+C1427)/$C$3)^2-2*B1427/$C$3)</f>
        <v>7.954598031938076E-2</v>
      </c>
      <c r="E1427">
        <f t="shared" si="22"/>
        <v>1.1590919606387615</v>
      </c>
      <c r="F1427">
        <f>SUM($E$8:E1427)</f>
        <v>143522.44354318129</v>
      </c>
    </row>
    <row r="1428" spans="1:6" x14ac:dyDescent="0.25">
      <c r="A1428">
        <v>1421</v>
      </c>
      <c r="B1428">
        <f>B1427-C1427*(2*D1427+$C$5)+1/2*$C$3*(2*D1427+$C$5)^2</f>
        <v>2.1996544121912618</v>
      </c>
      <c r="C1428">
        <f>C1427-$C$3*(2*D1427+$C$5)</f>
        <v>9.2121230096197434E-3</v>
      </c>
      <c r="D1428">
        <f>($C$4+C1428)/$C$3-SQRT((($C$4+C1428)/$C$3)^2-2*B1428/$C$3)</f>
        <v>7.9161308240145445E-2</v>
      </c>
      <c r="E1428">
        <f t="shared" si="22"/>
        <v>1.1583226164802909</v>
      </c>
      <c r="F1428">
        <f>SUM($E$8:E1428)</f>
        <v>143523.60186579777</v>
      </c>
    </row>
    <row r="1429" spans="1:6" x14ac:dyDescent="0.25">
      <c r="A1429">
        <v>1422</v>
      </c>
      <c r="B1429">
        <f>B1428-C1428*(2*D1428+$C$5)+1/2*$C$3*(2*D1428+$C$5)^2</f>
        <v>2.1889967426515753</v>
      </c>
      <c r="C1429">
        <f>C1428-$C$3*(2*D1428+$C$5)</f>
        <v>9.1897788233450458E-3</v>
      </c>
      <c r="D1429">
        <f>($C$4+C1429)/$C$3-SQRT((($C$4+C1429)/$C$3)^2-2*B1429/$C$3)</f>
        <v>7.877782266587019E-2</v>
      </c>
      <c r="E1429">
        <f t="shared" si="22"/>
        <v>1.1575556453317404</v>
      </c>
      <c r="F1429">
        <f>SUM($E$8:E1429)</f>
        <v>143524.7594214431</v>
      </c>
    </row>
    <row r="1430" spans="1:6" x14ac:dyDescent="0.25">
      <c r="A1430">
        <v>1423</v>
      </c>
      <c r="B1430">
        <f>B1429-C1429*(2*D1429+$C$5)+1/2*$C$3*(2*D1429+$C$5)^2</f>
        <v>2.1783719860517441</v>
      </c>
      <c r="C1430">
        <f>C1429-$C$3*(2*D1429+$C$5)</f>
        <v>9.1674494320384929E-3</v>
      </c>
      <c r="D1430">
        <f>($C$4+C1430)/$C$3-SQRT((($C$4+C1430)/$C$3)^2-2*B1430/$C$3)</f>
        <v>7.8395520802587271E-2</v>
      </c>
      <c r="E1430">
        <f t="shared" si="22"/>
        <v>1.1567910416051745</v>
      </c>
      <c r="F1430">
        <f>SUM($E$8:E1430)</f>
        <v>143525.91621248471</v>
      </c>
    </row>
    <row r="1431" spans="1:6" x14ac:dyDescent="0.25">
      <c r="A1431">
        <v>1424</v>
      </c>
      <c r="B1431">
        <f>B1430-C1430*(2*D1430+$C$5)+1/2*$C$3*(2*D1430+$C$5)^2</f>
        <v>2.1677800693633782</v>
      </c>
      <c r="C1431">
        <f>C1430-$C$3*(2*D1430+$C$5)</f>
        <v>9.1451347900322194E-3</v>
      </c>
      <c r="D1431">
        <f>($C$4+C1431)/$C$3-SQRT((($C$4+C1431)/$C$3)^2-2*B1431/$C$3)</f>
        <v>7.8014400321990252E-2</v>
      </c>
      <c r="E1431">
        <f t="shared" si="22"/>
        <v>1.1560288006439805</v>
      </c>
      <c r="F1431">
        <f>SUM($E$8:E1431)</f>
        <v>143527.07224128535</v>
      </c>
    </row>
    <row r="1432" spans="1:6" x14ac:dyDescent="0.25">
      <c r="A1432">
        <v>1425</v>
      </c>
      <c r="B1432">
        <f>B1431-C1431*(2*D1431+$C$5)+1/2*$C$3*(2*D1431+$C$5)^2</f>
        <v>2.1572209198457841</v>
      </c>
      <c r="C1432">
        <f>C1431-$C$3*(2*D1431+$C$5)</f>
        <v>9.1228348517481926E-3</v>
      </c>
      <c r="D1432">
        <f>($C$4+C1432)/$C$3-SQRT((($C$4+C1432)/$C$3)^2-2*B1432/$C$3)</f>
        <v>7.7634458430111408E-2</v>
      </c>
      <c r="E1432">
        <f t="shared" si="22"/>
        <v>1.1552689168602228</v>
      </c>
      <c r="F1432">
        <f>SUM($E$8:E1432)</f>
        <v>143528.22751020221</v>
      </c>
    </row>
    <row r="1433" spans="1:6" x14ac:dyDescent="0.25">
      <c r="A1433">
        <v>1426</v>
      </c>
      <c r="B1433">
        <f>B1432-C1432*(2*D1432+$C$5)+1/2*$C$3*(2*D1432+$C$5)^2</f>
        <v>2.1466944650535726</v>
      </c>
      <c r="C1433">
        <f>C1432-$C$3*(2*D1432+$C$5)</f>
        <v>9.1005495717161669E-3</v>
      </c>
      <c r="D1433">
        <f>($C$4+C1433)/$C$3-SQRT((($C$4+C1433)/$C$3)^2-2*B1433/$C$3)</f>
        <v>7.7255692332983017E-2</v>
      </c>
      <c r="E1433">
        <f t="shared" si="22"/>
        <v>1.154511384665966</v>
      </c>
      <c r="F1433">
        <f>SUM($E$8:E1433)</f>
        <v>143529.38202158688</v>
      </c>
    </row>
    <row r="1434" spans="1:6" x14ac:dyDescent="0.25">
      <c r="A1434">
        <v>1427</v>
      </c>
      <c r="B1434">
        <f>B1433-C1433*(2*D1433+$C$5)+1/2*$C$3*(2*D1433+$C$5)^2</f>
        <v>2.1362006328356893</v>
      </c>
      <c r="C1434">
        <f>C1433-$C$3*(2*D1433+$C$5)</f>
        <v>9.0782789045736906E-3</v>
      </c>
      <c r="D1434">
        <f>($C$4+C1434)/$C$3-SQRT((($C$4+C1434)/$C$3)^2-2*B1434/$C$3)</f>
        <v>7.6878099702298641E-2</v>
      </c>
      <c r="E1434">
        <f t="shared" si="22"/>
        <v>1.1537561994045973</v>
      </c>
      <c r="F1434">
        <f>SUM($E$8:E1434)</f>
        <v>143530.53577778628</v>
      </c>
    </row>
    <row r="1435" spans="1:6" x14ac:dyDescent="0.25">
      <c r="A1435">
        <v>1428</v>
      </c>
      <c r="B1435">
        <f>B1434-C1434*(2*D1434+$C$5)+1/2*$C$3*(2*D1434+$C$5)^2</f>
        <v>2.1257393513260148</v>
      </c>
      <c r="C1435">
        <f>C1434-$C$3*(2*D1434+$C$5)</f>
        <v>9.0560228050481396E-3</v>
      </c>
      <c r="D1435">
        <f>($C$4+C1435)/$C$3-SQRT((($C$4+C1435)/$C$3)^2-2*B1435/$C$3)</f>
        <v>7.6501677976921201E-2</v>
      </c>
      <c r="E1435">
        <f t="shared" si="22"/>
        <v>1.1530033559538424</v>
      </c>
      <c r="F1435">
        <f>SUM($E$8:E1435)</f>
        <v>143531.68878114223</v>
      </c>
    </row>
    <row r="1436" spans="1:6" x14ac:dyDescent="0.25">
      <c r="A1436">
        <v>1429</v>
      </c>
      <c r="B1436">
        <f>B1435-C1435*(2*D1435+$C$5)+1/2*$C$3*(2*D1435+$C$5)^2</f>
        <v>2.1153105489467086</v>
      </c>
      <c r="C1436">
        <f>C1435-$C$3*(2*D1435+$C$5)</f>
        <v>9.0337812279656961E-3</v>
      </c>
      <c r="D1436">
        <f>($C$4+C1436)/$C$3-SQRT((($C$4+C1436)/$C$3)^2-2*B1436/$C$3)</f>
        <v>7.6126424362882972E-2</v>
      </c>
      <c r="E1436">
        <f t="shared" si="22"/>
        <v>1.1522528487257659</v>
      </c>
      <c r="F1436">
        <f>SUM($E$8:E1436)</f>
        <v>143532.84103399096</v>
      </c>
    </row>
    <row r="1437" spans="1:6" x14ac:dyDescent="0.25">
      <c r="A1437">
        <v>1430</v>
      </c>
      <c r="B1437">
        <f>B1436-C1436*(2*D1436+$C$5)+1/2*$C$3*(2*D1436+$C$5)^2</f>
        <v>2.1049141544114969</v>
      </c>
      <c r="C1437">
        <f>C1436-$C$3*(2*D1436+$C$5)</f>
        <v>9.0115541282603379E-3</v>
      </c>
      <c r="D1437">
        <f>($C$4+C1437)/$C$3-SQRT((($C$4+C1437)/$C$3)^2-2*B1437/$C$3)</f>
        <v>7.5752336299046874E-2</v>
      </c>
      <c r="E1437">
        <f t="shared" si="22"/>
        <v>1.1515046725980937</v>
      </c>
      <c r="F1437">
        <f>SUM($E$8:E1437)</f>
        <v>143533.99253866356</v>
      </c>
    </row>
    <row r="1438" spans="1:6" x14ac:dyDescent="0.25">
      <c r="A1438">
        <v>1431</v>
      </c>
      <c r="B1438">
        <f>B1437-C1437*(2*D1437+$C$5)+1/2*$C$3*(2*D1437+$C$5)^2</f>
        <v>2.0945500967205253</v>
      </c>
      <c r="C1438">
        <f>C1437-$C$3*(2*D1437+$C$5)</f>
        <v>8.9893414609648493E-3</v>
      </c>
      <c r="D1438">
        <f>($C$4+C1438)/$C$3-SQRT((($C$4+C1438)/$C$3)^2-2*B1438/$C$3)</f>
        <v>7.5379411457106471E-2</v>
      </c>
      <c r="E1438">
        <f t="shared" si="22"/>
        <v>1.1507588229142129</v>
      </c>
      <c r="F1438">
        <f>SUM($E$8:E1438)</f>
        <v>143535.14329748647</v>
      </c>
    </row>
    <row r="1439" spans="1:6" x14ac:dyDescent="0.25">
      <c r="A1439">
        <v>1432</v>
      </c>
      <c r="B1439">
        <f>B1438-C1438*(2*D1438+$C$5)+1/2*$C$3*(2*D1438+$C$5)^2</f>
        <v>2.084218305155277</v>
      </c>
      <c r="C1439">
        <f>C1438-$C$3*(2*D1438+$C$5)</f>
        <v>8.9671431812018438E-3</v>
      </c>
      <c r="D1439">
        <f>($C$4+C1439)/$C$3-SQRT((($C$4+C1439)/$C$3)^2-2*B1439/$C$3)</f>
        <v>7.5007647275924683E-2</v>
      </c>
      <c r="E1439">
        <f t="shared" si="22"/>
        <v>1.1500152945518494</v>
      </c>
      <c r="F1439">
        <f>SUM($E$8:E1439)</f>
        <v>143536.29331278102</v>
      </c>
    </row>
    <row r="1440" spans="1:6" x14ac:dyDescent="0.25">
      <c r="A1440">
        <v>1433</v>
      </c>
      <c r="B1440">
        <f>B1439-C1439*(2*D1439+$C$5)+1/2*$C$3*(2*D1439+$C$5)^2</f>
        <v>2.0739187092818852</v>
      </c>
      <c r="C1440">
        <f>C1439-$C$3*(2*D1439+$C$5)</f>
        <v>8.9449592441927413E-3</v>
      </c>
      <c r="D1440">
        <f>($C$4+C1440)/$C$3-SQRT((($C$4+C1440)/$C$3)^2-2*B1440/$C$3)</f>
        <v>7.4637040961533785E-2</v>
      </c>
      <c r="E1440">
        <f t="shared" si="22"/>
        <v>1.1492740819230676</v>
      </c>
      <c r="F1440">
        <f>SUM($E$8:E1440)</f>
        <v>143537.44258686295</v>
      </c>
    </row>
    <row r="1441" spans="1:6" x14ac:dyDescent="0.25">
      <c r="A1441">
        <v>1434</v>
      </c>
      <c r="B1441">
        <f>B1440-C1440*(2*D1440+$C$5)+1/2*$C$3*(2*D1440+$C$5)^2</f>
        <v>2.063651238954388</v>
      </c>
      <c r="C1441">
        <f>C1440-$C$3*(2*D1440+$C$5)</f>
        <v>8.9227896052667555E-3</v>
      </c>
      <c r="D1441">
        <f>($C$4+C1441)/$C$3-SQRT((($C$4+C1441)/$C$3)^2-2*B1441/$C$3)</f>
        <v>7.4267590185627341E-2</v>
      </c>
      <c r="E1441">
        <f t="shared" si="22"/>
        <v>1.1485351803712547</v>
      </c>
      <c r="F1441">
        <f>SUM($E$8:E1441)</f>
        <v>143538.59112204332</v>
      </c>
    </row>
    <row r="1442" spans="1:6" x14ac:dyDescent="0.25">
      <c r="A1442">
        <v>1435</v>
      </c>
      <c r="B1442">
        <f>B1441-C1441*(2*D1441+$C$5)+1/2*$C$3*(2*D1441+$C$5)^2</f>
        <v>2.053415824305485</v>
      </c>
      <c r="C1442">
        <f>C1441-$C$3*(2*D1441+$C$5)</f>
        <v>8.9006342198429279E-3</v>
      </c>
      <c r="D1442">
        <f>($C$4+C1442)/$C$3-SQRT((($C$4+C1442)/$C$3)^2-2*B1442/$C$3)</f>
        <v>7.3899292387068272E-2</v>
      </c>
      <c r="E1442">
        <f t="shared" si="22"/>
        <v>1.1477985847741365</v>
      </c>
      <c r="F1442">
        <f>SUM($E$8:E1442)</f>
        <v>143539.73892062809</v>
      </c>
    </row>
    <row r="1443" spans="1:6" x14ac:dyDescent="0.25">
      <c r="A1443">
        <v>1436</v>
      </c>
      <c r="B1443">
        <f>B1442-C1442*(2*D1442+$C$5)+1/2*$C$3*(2*D1442+$C$5)^2</f>
        <v>2.043212395749828</v>
      </c>
      <c r="C1443">
        <f>C1442-$C$3*(2*D1442+$C$5)</f>
        <v>8.8784930434391059E-3</v>
      </c>
      <c r="D1443">
        <f>($C$4+C1443)/$C$3-SQRT((($C$4+C1443)/$C$3)^2-2*B1443/$C$3)</f>
        <v>7.3532145470380783E-2</v>
      </c>
      <c r="E1443">
        <f t="shared" si="22"/>
        <v>1.1470642909407616</v>
      </c>
      <c r="F1443">
        <f>SUM($E$8:E1443)</f>
        <v>143540.88598491903</v>
      </c>
    </row>
    <row r="1444" spans="1:6" x14ac:dyDescent="0.25">
      <c r="A1444">
        <v>1437</v>
      </c>
      <c r="B1444">
        <f>B1443-C1443*(2*D1443+$C$5)+1/2*$C$3*(2*D1443+$C$5)^2</f>
        <v>2.0330408839748753</v>
      </c>
      <c r="C1444">
        <f>C1443-$C$3*(2*D1443+$C$5)</f>
        <v>8.8563660316539825E-3</v>
      </c>
      <c r="D1444">
        <f>($C$4+C1444)/$C$3-SQRT((($C$4+C1444)/$C$3)^2-2*B1444/$C$3)</f>
        <v>7.3166146175935864E-2</v>
      </c>
      <c r="E1444">
        <f t="shared" si="22"/>
        <v>1.1463322923518717</v>
      </c>
      <c r="F1444">
        <f>SUM($E$8:E1444)</f>
        <v>143542.03231721139</v>
      </c>
    </row>
    <row r="1445" spans="1:6" x14ac:dyDescent="0.25">
      <c r="A1445">
        <v>1438</v>
      </c>
      <c r="B1445">
        <f>B1444-C1444*(2*D1444+$C$5)+1/2*$C$3*(2*D1444+$C$5)^2</f>
        <v>2.0229012199606706</v>
      </c>
      <c r="C1445">
        <f>C1444-$C$3*(2*D1444+$C$5)</f>
        <v>8.8342531402120089E-3</v>
      </c>
      <c r="D1445">
        <f>($C$4+C1445)/$C$3-SQRT((($C$4+C1445)/$C$3)^2-2*B1445/$C$3)</f>
        <v>7.2801292641088367E-2</v>
      </c>
      <c r="E1445">
        <f t="shared" si="22"/>
        <v>1.1456025852821767</v>
      </c>
      <c r="F1445">
        <f>SUM($E$8:E1445)</f>
        <v>143543.17791979667</v>
      </c>
    </row>
    <row r="1446" spans="1:6" x14ac:dyDescent="0.25">
      <c r="A1446">
        <v>1439</v>
      </c>
      <c r="B1446">
        <f>B1445-C1445*(2*D1445+$C$5)+1/2*$C$3*(2*D1445+$C$5)^2</f>
        <v>2.012793334954178</v>
      </c>
      <c r="C1446">
        <f>C1445-$C$3*(2*D1445+$C$5)</f>
        <v>8.8121543249094977E-3</v>
      </c>
      <c r="D1446">
        <f>($C$4+C1446)/$C$3-SQRT((($C$4+C1446)/$C$3)^2-2*B1446/$C$3)</f>
        <v>7.2437582071870565E-2</v>
      </c>
      <c r="E1446">
        <f t="shared" si="22"/>
        <v>1.1448751641437411</v>
      </c>
      <c r="F1446">
        <f>SUM($E$8:E1446)</f>
        <v>143544.32279496081</v>
      </c>
    </row>
    <row r="1447" spans="1:6" x14ac:dyDescent="0.25">
      <c r="A1447">
        <v>1440</v>
      </c>
      <c r="B1447">
        <f>B1446-C1446*(2*D1446+$C$5)+1/2*$C$3*(2*D1446+$C$5)^2</f>
        <v>2.0027171604849165</v>
      </c>
      <c r="C1447">
        <f>C1446-$C$3*(2*D1446+$C$5)</f>
        <v>8.7900695416505518E-3</v>
      </c>
      <c r="D1447">
        <f>($C$4+C1447)/$C$3-SQRT((($C$4+C1447)/$C$3)^2-2*B1447/$C$3)</f>
        <v>7.2075011907145381E-2</v>
      </c>
      <c r="E1447">
        <f t="shared" si="22"/>
        <v>1.1441500238142908</v>
      </c>
      <c r="F1447">
        <f>SUM($E$8:E1447)</f>
        <v>143545.46694498463</v>
      </c>
    </row>
    <row r="1448" spans="1:6" x14ac:dyDescent="0.25">
      <c r="A1448">
        <v>1441</v>
      </c>
      <c r="B1448">
        <f>B1447-C1447*(2*D1447+$C$5)+1/2*$C$3*(2*D1447+$C$5)^2</f>
        <v>1.9926726283599419</v>
      </c>
      <c r="C1448">
        <f>C1447-$C$3*(2*D1447+$C$5)</f>
        <v>8.767998746438084E-3</v>
      </c>
      <c r="D1448">
        <f>($C$4+C1448)/$C$3-SQRT((($C$4+C1448)/$C$3)^2-2*B1448/$C$3)</f>
        <v>7.171358005143702E-2</v>
      </c>
      <c r="E1448">
        <f t="shared" si="22"/>
        <v>1.143427160102874</v>
      </c>
      <c r="F1448">
        <f>SUM($E$8:E1448)</f>
        <v>143546.61037214473</v>
      </c>
    </row>
    <row r="1449" spans="1:6" x14ac:dyDescent="0.25">
      <c r="A1449">
        <v>1442</v>
      </c>
      <c r="B1449">
        <f>B1448-C1448*(2*D1448+$C$5)+1/2*$C$3*(2*D1448+$C$5)^2</f>
        <v>1.9826596706548136</v>
      </c>
      <c r="C1449">
        <f>C1448-$C$3*(2*D1448+$C$5)</f>
        <v>8.7459418953558521E-3</v>
      </c>
      <c r="D1449">
        <f>($C$4+C1449)/$C$3-SQRT((($C$4+C1449)/$C$3)^2-2*B1449/$C$3)</f>
        <v>7.1353283943608403E-2</v>
      </c>
      <c r="E1449">
        <f t="shared" si="22"/>
        <v>1.1427065678872168</v>
      </c>
      <c r="F1449">
        <f>SUM($E$8:E1449)</f>
        <v>143547.75307871262</v>
      </c>
    </row>
    <row r="1450" spans="1:6" x14ac:dyDescent="0.25">
      <c r="A1450">
        <v>1443</v>
      </c>
      <c r="B1450">
        <f>B1449-C1449*(2*D1449+$C$5)+1/2*$C$3*(2*D1449+$C$5)^2</f>
        <v>1.9726782197209405</v>
      </c>
      <c r="C1450">
        <f>C1449-$C$3*(2*D1449+$C$5)</f>
        <v>8.723898944586422E-3</v>
      </c>
      <c r="D1450">
        <f>($C$4+C1450)/$C$3-SQRT((($C$4+C1450)/$C$3)^2-2*B1450/$C$3)</f>
        <v>7.0994121255353093E-2</v>
      </c>
      <c r="E1450">
        <f t="shared" si="22"/>
        <v>1.1419882425107062</v>
      </c>
      <c r="F1450">
        <f>SUM($E$8:E1450)</f>
        <v>143548.89506695513</v>
      </c>
    </row>
    <row r="1451" spans="1:6" x14ac:dyDescent="0.25">
      <c r="A1451">
        <v>1444</v>
      </c>
      <c r="B1451">
        <f>B1450-C1450*(2*D1450+$C$5)+1/2*$C$3*(2*D1450+$C$5)^2</f>
        <v>1.962728208180647</v>
      </c>
      <c r="C1451">
        <f>C1450-$C$3*(2*D1450+$C$5)</f>
        <v>8.7018698504021871E-3</v>
      </c>
      <c r="D1451">
        <f>($C$4+C1451)/$C$3-SQRT((($C$4+C1451)/$C$3)^2-2*B1451/$C$3)</f>
        <v>7.0636089192703366E-2</v>
      </c>
      <c r="E1451">
        <f t="shared" si="22"/>
        <v>1.1412721783854067</v>
      </c>
      <c r="F1451">
        <f>SUM($E$8:E1451)</f>
        <v>143550.03633913351</v>
      </c>
    </row>
    <row r="1452" spans="1:6" x14ac:dyDescent="0.25">
      <c r="A1452">
        <v>1445</v>
      </c>
      <c r="B1452">
        <f>B1451-C1451*(2*D1451+$C$5)+1/2*$C$3*(2*D1451+$C$5)^2</f>
        <v>1.9528095689344296</v>
      </c>
      <c r="C1452">
        <f>C1451-$C$3*(2*D1451+$C$5)</f>
        <v>8.6798545691833331E-3</v>
      </c>
      <c r="D1452">
        <f>($C$4+C1452)/$C$3-SQRT((($C$4+C1452)/$C$3)^2-2*B1452/$C$3)</f>
        <v>7.027918566018343E-2</v>
      </c>
      <c r="E1452">
        <f t="shared" si="22"/>
        <v>1.1405583713203669</v>
      </c>
      <c r="F1452">
        <f>SUM($E$8:E1452)</f>
        <v>143551.17689750483</v>
      </c>
    </row>
    <row r="1453" spans="1:6" x14ac:dyDescent="0.25">
      <c r="A1453">
        <v>1446</v>
      </c>
      <c r="B1453">
        <f>B1452-C1452*(2*D1452+$C$5)+1/2*$C$3*(2*D1452+$C$5)^2</f>
        <v>1.9429222351479325</v>
      </c>
      <c r="C1453">
        <f>C1452-$C$3*(2*D1452+$C$5)</f>
        <v>8.6578530573908873E-3</v>
      </c>
      <c r="D1453">
        <f>($C$4+C1453)/$C$3-SQRT((($C$4+C1453)/$C$3)^2-2*B1453/$C$3)</f>
        <v>6.9923408096656203E-2</v>
      </c>
      <c r="E1453">
        <f t="shared" si="22"/>
        <v>1.1398468161933124</v>
      </c>
      <c r="F1453">
        <f>SUM($E$8:E1453)</f>
        <v>143552.31674432103</v>
      </c>
    </row>
    <row r="1454" spans="1:6" x14ac:dyDescent="0.25">
      <c r="A1454">
        <v>1447</v>
      </c>
      <c r="B1454">
        <f>B1453-C1453*(2*D1453+$C$5)+1/2*$C$3*(2*D1453+$C$5)^2</f>
        <v>1.9330661402592191</v>
      </c>
      <c r="C1454">
        <f>C1453-$C$3*(2*D1453+$C$5)</f>
        <v>8.6358652715846883E-3</v>
      </c>
      <c r="D1454">
        <f>($C$4+C1454)/$C$3-SQRT((($C$4+C1454)/$C$3)^2-2*B1454/$C$3)</f>
        <v>6.9568754406645894E-2</v>
      </c>
      <c r="E1454">
        <f t="shared" si="22"/>
        <v>1.1391375088132918</v>
      </c>
      <c r="F1454">
        <f>SUM($E$8:E1454)</f>
        <v>143553.45588182984</v>
      </c>
    </row>
    <row r="1455" spans="1:6" x14ac:dyDescent="0.25">
      <c r="A1455">
        <v>1448</v>
      </c>
      <c r="B1455">
        <f>B1454-C1454*(2*D1454+$C$5)+1/2*$C$3*(2*D1454+$C$5)^2</f>
        <v>1.9232412179698759</v>
      </c>
      <c r="C1455">
        <f>C1454-$C$3*(2*D1454+$C$5)</f>
        <v>8.6138911684054201E-3</v>
      </c>
      <c r="D1455">
        <f>($C$4+C1455)/$C$3-SQRT((($C$4+C1455)/$C$3)^2-2*B1455/$C$3)</f>
        <v>6.9215221796184778E-2</v>
      </c>
      <c r="E1455">
        <f t="shared" si="22"/>
        <v>1.1384304435923696</v>
      </c>
      <c r="F1455">
        <f>SUM($E$8:E1455)</f>
        <v>143554.59431227343</v>
      </c>
    </row>
    <row r="1456" spans="1:6" x14ac:dyDescent="0.25">
      <c r="A1456">
        <v>1449</v>
      </c>
      <c r="B1456">
        <f>B1455-C1455*(2*D1455+$C$5)+1/2*$C$3*(2*D1455+$C$5)^2</f>
        <v>1.9134474022562467</v>
      </c>
      <c r="C1456">
        <f>C1455-$C$3*(2*D1455+$C$5)</f>
        <v>8.5919307046015553E-3</v>
      </c>
      <c r="D1456">
        <f>($C$4+C1456)/$C$3-SQRT((($C$4+C1456)/$C$3)^2-2*B1456/$C$3)</f>
        <v>6.8862808169797063E-2</v>
      </c>
      <c r="E1456">
        <f t="shared" si="22"/>
        <v>1.1377256163395941</v>
      </c>
      <c r="F1456">
        <f>SUM($E$8:E1456)</f>
        <v>143555.73203788977</v>
      </c>
    </row>
    <row r="1457" spans="1:6" x14ac:dyDescent="0.25">
      <c r="A1457">
        <v>1450</v>
      </c>
      <c r="B1457">
        <f>B1456-C1456*(2*D1456+$C$5)+1/2*$C$3*(2*D1456+$C$5)^2</f>
        <v>1.9036846273565395</v>
      </c>
      <c r="C1457">
        <f>C1456-$C$3*(2*D1456+$C$5)</f>
        <v>8.5699838370024116E-3</v>
      </c>
      <c r="D1457">
        <f>($C$4+C1457)/$C$3-SQRT((($C$4+C1457)/$C$3)^2-2*B1457/$C$3)</f>
        <v>6.8511511199176311E-2</v>
      </c>
      <c r="E1457">
        <f t="shared" si="22"/>
        <v>1.1370230223983526</v>
      </c>
      <c r="F1457">
        <f>SUM($E$8:E1457)</f>
        <v>143556.86906091217</v>
      </c>
    </row>
    <row r="1458" spans="1:6" x14ac:dyDescent="0.25">
      <c r="A1458">
        <v>1451</v>
      </c>
      <c r="B1458">
        <f>B1457-C1457*(2*D1457+$C$5)+1/2*$C$3*(2*D1457+$C$5)^2</f>
        <v>1.8939528277740441</v>
      </c>
      <c r="C1458">
        <f>C1457-$C$3*(2*D1457+$C$5)</f>
        <v>8.5480505225271342E-3</v>
      </c>
      <c r="D1458">
        <f>($C$4+C1458)/$C$3-SQRT((($C$4+C1458)/$C$3)^2-2*B1458/$C$3)</f>
        <v>6.81613280903548E-2</v>
      </c>
      <c r="E1458">
        <f t="shared" si="22"/>
        <v>1.1363226561807096</v>
      </c>
      <c r="F1458">
        <f>SUM($E$8:E1458)</f>
        <v>143558.00538356835</v>
      </c>
    </row>
    <row r="1459" spans="1:6" x14ac:dyDescent="0.25">
      <c r="A1459">
        <v>1452</v>
      </c>
      <c r="B1459">
        <f>B1458-C1458*(2*D1458+$C$5)+1/2*$C$3*(2*D1458+$C$5)^2</f>
        <v>1.8842519382842555</v>
      </c>
      <c r="C1459">
        <f>C1458-$C$3*(2*D1458+$C$5)</f>
        <v>8.5261307182026604E-3</v>
      </c>
      <c r="D1459">
        <f>($C$4+C1459)/$C$3-SQRT((($C$4+C1459)/$C$3)^2-2*B1459/$C$3)</f>
        <v>6.781225698068738E-2</v>
      </c>
      <c r="E1459">
        <f t="shared" si="22"/>
        <v>1.1356245139613748</v>
      </c>
      <c r="F1459">
        <f>SUM($E$8:E1459)</f>
        <v>143559.14100808231</v>
      </c>
    </row>
    <row r="1460" spans="1:6" x14ac:dyDescent="0.25">
      <c r="A1460">
        <v>1453</v>
      </c>
      <c r="B1460">
        <f>B1459-C1459*(2*D1459+$C$5)+1/2*$C$3*(2*D1459+$C$5)^2</f>
        <v>1.874581893918122</v>
      </c>
      <c r="C1460">
        <f>C1459-$C$3*(2*D1459+$C$5)</f>
        <v>8.5042243811277885E-3</v>
      </c>
      <c r="D1460">
        <f>($C$4+C1460)/$C$3-SQRT((($C$4+C1460)/$C$3)^2-2*B1460/$C$3)</f>
        <v>6.7464295541867614E-2</v>
      </c>
      <c r="E1460">
        <f t="shared" si="22"/>
        <v>1.1349285910837352</v>
      </c>
      <c r="F1460">
        <f>SUM($E$8:E1460)</f>
        <v>143560.2759366734</v>
      </c>
    </row>
    <row r="1461" spans="1:6" x14ac:dyDescent="0.25">
      <c r="A1461">
        <v>1454</v>
      </c>
      <c r="B1461">
        <f>B1460-C1460*(2*D1460+$C$5)+1/2*$C$3*(2*D1460+$C$5)^2</f>
        <v>1.8649426299692353</v>
      </c>
      <c r="C1461">
        <f>C1460-$C$3*(2*D1460+$C$5)</f>
        <v>8.4823314684911427E-3</v>
      </c>
      <c r="D1461">
        <f>($C$4+C1461)/$C$3-SQRT((($C$4+C1461)/$C$3)^2-2*B1461/$C$3)</f>
        <v>6.7117440979927778E-2</v>
      </c>
      <c r="E1461">
        <f t="shared" si="22"/>
        <v>1.1342348819598556</v>
      </c>
      <c r="F1461">
        <f>SUM($E$8:E1461)</f>
        <v>143561.41017155536</v>
      </c>
    </row>
    <row r="1462" spans="1:6" x14ac:dyDescent="0.25">
      <c r="A1462">
        <v>1455</v>
      </c>
      <c r="B1462">
        <f>B1461-C1461*(2*D1461+$C$5)+1/2*$C$3*(2*D1461+$C$5)^2</f>
        <v>1.8553340820009019</v>
      </c>
      <c r="C1462">
        <f>C1461-$C$3*(2*D1461+$C$5)</f>
        <v>8.460451937589139E-3</v>
      </c>
      <c r="D1462">
        <f>($C$4+C1462)/$C$3-SQRT((($C$4+C1462)/$C$3)^2-2*B1462/$C$3)</f>
        <v>6.6771691432222724E-2</v>
      </c>
      <c r="E1462">
        <f t="shared" si="22"/>
        <v>1.1335433828644454</v>
      </c>
      <c r="F1462">
        <f>SUM($E$8:E1462)</f>
        <v>143562.54371493822</v>
      </c>
    </row>
    <row r="1463" spans="1:6" x14ac:dyDescent="0.25">
      <c r="A1463">
        <v>1456</v>
      </c>
      <c r="B1463">
        <f>B1462-C1462*(2*D1462+$C$5)+1/2*$C$3*(2*D1462+$C$5)^2</f>
        <v>1.8457561858295162</v>
      </c>
      <c r="C1463">
        <f>C1462-$C$3*(2*D1462+$C$5)</f>
        <v>8.4385857457900566E-3</v>
      </c>
      <c r="D1463">
        <f>($C$4+C1463)/$C$3-SQRT((($C$4+C1463)/$C$3)^2-2*B1463/$C$3)</f>
        <v>6.6427044570446014E-2</v>
      </c>
      <c r="E1463">
        <f t="shared" si="22"/>
        <v>1.132854089140892</v>
      </c>
      <c r="F1463">
        <f>SUM($E$8:E1463)</f>
        <v>143563.67656902736</v>
      </c>
    </row>
    <row r="1464" spans="1:6" x14ac:dyDescent="0.25">
      <c r="A1464">
        <v>1457</v>
      </c>
      <c r="B1464">
        <f>B1463-C1463*(2*D1463+$C$5)+1/2*$C$3*(2*D1463+$C$5)^2</f>
        <v>1.8362088775316969</v>
      </c>
      <c r="C1464">
        <f>C1463-$C$3*(2*D1463+$C$5)</f>
        <v>8.416732850552E-3</v>
      </c>
      <c r="D1464">
        <f>($C$4+C1464)/$C$3-SQRT((($C$4+C1464)/$C$3)^2-2*B1464/$C$3)</f>
        <v>6.6083497600629926E-2</v>
      </c>
      <c r="E1464">
        <f t="shared" si="22"/>
        <v>1.1321669952012599</v>
      </c>
      <c r="F1464">
        <f>SUM($E$8:E1464)</f>
        <v>143564.80873602256</v>
      </c>
    </row>
    <row r="1465" spans="1:6" x14ac:dyDescent="0.25">
      <c r="A1465">
        <v>1458</v>
      </c>
      <c r="B1465">
        <f>B1464-C1464*(2*D1464+$C$5)+1/2*$C$3*(2*D1464+$C$5)^2</f>
        <v>1.8266920934513022</v>
      </c>
      <c r="C1465">
        <f>C1464-$C$3*(2*D1464+$C$5)</f>
        <v>8.3948932094408645E-3</v>
      </c>
      <c r="D1465">
        <f>($C$4+C1465)/$C$3-SQRT((($C$4+C1465)/$C$3)^2-2*B1465/$C$3)</f>
        <v>6.5741048892959952E-2</v>
      </c>
      <c r="E1465">
        <f t="shared" si="22"/>
        <v>1.1314820977859199</v>
      </c>
      <c r="F1465">
        <f>SUM($E$8:E1465)</f>
        <v>143565.94021812035</v>
      </c>
    </row>
    <row r="1466" spans="1:6" x14ac:dyDescent="0.25">
      <c r="A1466">
        <v>1459</v>
      </c>
      <c r="B1466">
        <f>B1465-C1465*(2*D1465+$C$5)+1/2*$C$3*(2*D1465+$C$5)^2</f>
        <v>1.8172057701790325</v>
      </c>
      <c r="C1466">
        <f>C1465-$C$3*(2*D1465+$C$5)</f>
        <v>8.373066780085427E-3</v>
      </c>
      <c r="D1466">
        <f>($C$4+C1466)/$C$3-SQRT((($C$4+C1466)/$C$3)^2-2*B1466/$C$3)</f>
        <v>6.539969565346837E-2</v>
      </c>
      <c r="E1466">
        <f t="shared" si="22"/>
        <v>1.1307993913069367</v>
      </c>
      <c r="F1466">
        <f>SUM($E$8:E1466)</f>
        <v>143567.07101751165</v>
      </c>
    </row>
    <row r="1467" spans="1:6" x14ac:dyDescent="0.25">
      <c r="A1467">
        <v>1460</v>
      </c>
      <c r="B1467">
        <f>B1466-C1466*(2*D1466+$C$5)+1/2*$C$3*(2*D1466+$C$5)^2</f>
        <v>1.8077498445712274</v>
      </c>
      <c r="C1467">
        <f>C1466-$C$3*(2*D1466+$C$5)</f>
        <v>8.3512535202222536E-3</v>
      </c>
      <c r="D1467">
        <f>($C$4+C1467)/$C$3-SQRT((($C$4+C1467)/$C$3)^2-2*B1467/$C$3)</f>
        <v>6.5059436019510031E-2</v>
      </c>
      <c r="E1467">
        <f t="shared" si="22"/>
        <v>1.1301188720390201</v>
      </c>
      <c r="F1467">
        <f>SUM($E$8:E1467)</f>
        <v>143568.20113638369</v>
      </c>
    </row>
    <row r="1468" spans="1:6" x14ac:dyDescent="0.25">
      <c r="A1468">
        <v>1461</v>
      </c>
      <c r="B1468">
        <f>B1467-C1467*(2*D1467+$C$5)+1/2*$C$3*(2*D1467+$C$5)^2</f>
        <v>1.7983242537334529</v>
      </c>
      <c r="C1468">
        <f>C1467-$C$3*(2*D1467+$C$5)</f>
        <v>8.3294533876597729E-3</v>
      </c>
      <c r="D1468">
        <f>($C$4+C1468)/$C$3-SQRT((($C$4+C1468)/$C$3)^2-2*B1468/$C$3)</f>
        <v>6.4720267429947853E-2</v>
      </c>
      <c r="E1468">
        <f t="shared" si="22"/>
        <v>1.1294405348598957</v>
      </c>
      <c r="F1468">
        <f>SUM($E$8:E1468)</f>
        <v>143569.33057691855</v>
      </c>
    </row>
    <row r="1469" spans="1:6" x14ac:dyDescent="0.25">
      <c r="A1469">
        <v>1462</v>
      </c>
      <c r="B1469">
        <f>B1468-C1468*(2*D1468+$C$5)+1/2*$C$3*(2*D1468+$C$5)^2</f>
        <v>1.7889289350314126</v>
      </c>
      <c r="C1469">
        <f>C1468-$C$3*(2*D1468+$C$5)</f>
        <v>8.3076663403052232E-3</v>
      </c>
      <c r="D1469">
        <f>($C$4+C1469)/$C$3-SQRT((($C$4+C1469)/$C$3)^2-2*B1469/$C$3)</f>
        <v>6.4382188022136688E-2</v>
      </c>
      <c r="E1469">
        <f t="shared" si="22"/>
        <v>1.1287643760442734</v>
      </c>
      <c r="F1469">
        <f>SUM($E$8:E1469)</f>
        <v>143570.4593412946</v>
      </c>
    </row>
    <row r="1470" spans="1:6" x14ac:dyDescent="0.25">
      <c r="A1470">
        <v>1463</v>
      </c>
      <c r="B1470">
        <f>B1469-C1469*(2*D1469+$C$5)+1/2*$C$3*(2*D1469+$C$5)^2</f>
        <v>1.779563826078528</v>
      </c>
      <c r="C1470">
        <f>C1469-$C$3*(2*D1469+$C$5)</f>
        <v>8.2858923361377023E-3</v>
      </c>
      <c r="D1470">
        <f>($C$4+C1470)/$C$3-SQRT((($C$4+C1470)/$C$3)^2-2*B1470/$C$3)</f>
        <v>6.4045195002108812E-2</v>
      </c>
      <c r="E1470">
        <f t="shared" si="22"/>
        <v>1.1280903900042176</v>
      </c>
      <c r="F1470">
        <f>SUM($E$8:E1470)</f>
        <v>143571.5874316846</v>
      </c>
    </row>
    <row r="1471" spans="1:6" x14ac:dyDescent="0.25">
      <c r="A1471">
        <v>1464</v>
      </c>
      <c r="B1471">
        <f>B1470-C1470*(2*D1470+$C$5)+1/2*$C$3*(2*D1470+$C$5)^2</f>
        <v>1.7702288647506421</v>
      </c>
      <c r="C1471">
        <f>C1470-$C$3*(2*D1470+$C$5)</f>
        <v>8.2641313332441017E-3</v>
      </c>
      <c r="D1471">
        <f>($C$4+C1471)/$C$3-SQRT((($C$4+C1471)/$C$3)^2-2*B1471/$C$3)</f>
        <v>6.3709286507219076E-2</v>
      </c>
      <c r="E1471">
        <f t="shared" si="22"/>
        <v>1.1274185730144382</v>
      </c>
      <c r="F1471">
        <f>SUM($E$8:E1471)</f>
        <v>143572.71485025762</v>
      </c>
    </row>
    <row r="1472" spans="1:6" x14ac:dyDescent="0.25">
      <c r="A1472">
        <v>1465</v>
      </c>
      <c r="B1472">
        <f>B1471-C1471*(2*D1471+$C$5)+1/2*$C$3*(2*D1471+$C$5)^2</f>
        <v>1.7609239891697746</v>
      </c>
      <c r="C1472">
        <f>C1471-$C$3*(2*D1471+$C$5)</f>
        <v>8.2423832897831756E-3</v>
      </c>
      <c r="D1472">
        <f>($C$4+C1472)/$C$3-SQRT((($C$4+C1472)/$C$3)^2-2*B1472/$C$3)</f>
        <v>6.3374460209161043E-2</v>
      </c>
      <c r="E1472">
        <f t="shared" si="22"/>
        <v>1.1267489204183221</v>
      </c>
      <c r="F1472">
        <f>SUM($E$8:E1472)</f>
        <v>143573.84159917803</v>
      </c>
    </row>
    <row r="1473" spans="1:6" x14ac:dyDescent="0.25">
      <c r="A1473">
        <v>1466</v>
      </c>
      <c r="B1473">
        <f>B1472-C1472*(2*D1472+$C$5)+1/2*$C$3*(2*D1472+$C$5)^2</f>
        <v>1.751649137711091</v>
      </c>
      <c r="C1473">
        <f>C1472-$C$3*(2*D1472+$C$5)</f>
        <v>8.2206481640035006E-3</v>
      </c>
      <c r="D1473">
        <f>($C$4+C1473)/$C$3-SQRT((($C$4+C1473)/$C$3)^2-2*B1473/$C$3)</f>
        <v>6.3040713779628277E-2</v>
      </c>
      <c r="E1473">
        <f t="shared" si="22"/>
        <v>1.1260814275592566</v>
      </c>
      <c r="F1473">
        <f>SUM($E$8:E1473)</f>
        <v>143574.96768060559</v>
      </c>
    </row>
    <row r="1474" spans="1:6" x14ac:dyDescent="0.25">
      <c r="A1474">
        <v>1467</v>
      </c>
      <c r="B1474">
        <f>B1473-C1473*(2*D1473+$C$5)+1/2*$C$3*(2*D1473+$C$5)^2</f>
        <v>1.7424042490021172</v>
      </c>
      <c r="C1474">
        <f>C1473-$C$3*(2*D1473+$C$5)</f>
        <v>8.198925914243484E-3</v>
      </c>
      <c r="D1474">
        <f>($C$4+C1474)/$C$3-SQRT((($C$4+C1474)/$C$3)^2-2*B1474/$C$3)</f>
        <v>6.2708045355975628E-2</v>
      </c>
      <c r="E1474">
        <f t="shared" si="22"/>
        <v>1.1254160907119513</v>
      </c>
      <c r="F1474">
        <f>SUM($E$8:E1474)</f>
        <v>143576.09309669631</v>
      </c>
    </row>
    <row r="1475" spans="1:6" x14ac:dyDescent="0.25">
      <c r="A1475">
        <v>1468</v>
      </c>
      <c r="B1475">
        <f>B1474-C1474*(2*D1474+$C$5)+1/2*$C$3*(2*D1474+$C$5)^2</f>
        <v>1.7331892619143388</v>
      </c>
      <c r="C1475">
        <f>C1474-$C$3*(2*D1474+$C$5)</f>
        <v>8.1772164989133925E-3</v>
      </c>
      <c r="D1475">
        <f>($C$4+C1475)/$C$3-SQRT((($C$4+C1475)/$C$3)^2-2*B1475/$C$3)</f>
        <v>6.2376452377066016E-2</v>
      </c>
      <c r="E1475">
        <f t="shared" si="22"/>
        <v>1.124752904754132</v>
      </c>
      <c r="F1475">
        <f>SUM($E$8:E1475)</f>
        <v>143577.21784960106</v>
      </c>
    </row>
    <row r="1476" spans="1:6" x14ac:dyDescent="0.25">
      <c r="A1476">
        <v>1469</v>
      </c>
      <c r="B1476">
        <f>B1475-C1475*(2*D1475+$C$5)+1/2*$C$3*(2*D1475+$C$5)^2</f>
        <v>1.7240041155739112</v>
      </c>
      <c r="C1476">
        <f>C1475-$C$3*(2*D1475+$C$5)</f>
        <v>8.1555198765223026E-3</v>
      </c>
      <c r="D1476">
        <f>($C$4+C1476)/$C$3-SQRT((($C$4+C1476)/$C$3)^2-2*B1476/$C$3)</f>
        <v>6.2045932747423649E-2</v>
      </c>
      <c r="E1476">
        <f t="shared" si="22"/>
        <v>1.1240918654948473</v>
      </c>
      <c r="F1476">
        <f>SUM($E$8:E1476)</f>
        <v>143578.34194146655</v>
      </c>
    </row>
    <row r="1477" spans="1:6" x14ac:dyDescent="0.25">
      <c r="A1477">
        <v>1470</v>
      </c>
      <c r="B1477">
        <f>B1476-C1476*(2*D1476+$C$5)+1/2*$C$3*(2*D1476+$C$5)^2</f>
        <v>1.7148487493532552</v>
      </c>
      <c r="C1477">
        <f>C1476-$C$3*(2*D1476+$C$5)</f>
        <v>8.133836005660134E-3</v>
      </c>
      <c r="D1477">
        <f>($C$4+C1477)/$C$3-SQRT((($C$4+C1477)/$C$3)^2-2*B1477/$C$3)</f>
        <v>6.1716484604403377E-2</v>
      </c>
      <c r="E1477">
        <f t="shared" si="22"/>
        <v>1.1234329692088068</v>
      </c>
      <c r="F1477">
        <f>SUM($E$8:E1477)</f>
        <v>143579.46537443576</v>
      </c>
    </row>
    <row r="1478" spans="1:6" x14ac:dyDescent="0.25">
      <c r="A1478">
        <v>1471</v>
      </c>
      <c r="B1478">
        <f>B1477-C1477*(2*D1477+$C$5)+1/2*$C$3*(2*D1477+$C$5)^2</f>
        <v>1.7057231028665485</v>
      </c>
      <c r="C1478">
        <f>C1477-$C$3*(2*D1477+$C$5)</f>
        <v>8.1121648449886674E-3</v>
      </c>
      <c r="D1478">
        <f>($C$4+C1478)/$C$3-SQRT((($C$4+C1478)/$C$3)^2-2*B1478/$C$3)</f>
        <v>6.1388105386868119E-2</v>
      </c>
      <c r="E1478">
        <f t="shared" si="22"/>
        <v>1.1227762107737362</v>
      </c>
      <c r="F1478">
        <f>SUM($E$8:E1478)</f>
        <v>143580.58815064654</v>
      </c>
    </row>
    <row r="1479" spans="1:6" x14ac:dyDescent="0.25">
      <c r="A1479">
        <v>1472</v>
      </c>
      <c r="B1479">
        <f>B1478-C1478*(2*D1478+$C$5)+1/2*$C$3*(2*D1478+$C$5)^2</f>
        <v>1.6966271159803525</v>
      </c>
      <c r="C1479">
        <f>C1478-$C$3*(2*D1478+$C$5)</f>
        <v>8.0905063532684951E-3</v>
      </c>
      <c r="D1479">
        <f>($C$4+C1479)/$C$3-SQRT((($C$4+C1479)/$C$3)^2-2*B1479/$C$3)</f>
        <v>6.1060792999342084E-2</v>
      </c>
      <c r="E1479">
        <f t="shared" si="22"/>
        <v>1.1221215859986842</v>
      </c>
      <c r="F1479">
        <f>SUM($E$8:E1479)</f>
        <v>143581.71027223254</v>
      </c>
    </row>
    <row r="1480" spans="1:6" x14ac:dyDescent="0.25">
      <c r="A1480">
        <v>1473</v>
      </c>
      <c r="B1480">
        <f>B1479-C1479*(2*D1479+$C$5)+1/2*$C$3*(2*D1479+$C$5)^2</f>
        <v>1.6875607288052707</v>
      </c>
      <c r="C1480">
        <f>C1479-$C$3*(2*D1479+$C$5)</f>
        <v>8.0688604893410509E-3</v>
      </c>
      <c r="D1480">
        <f>($C$4+C1480)/$C$3-SQRT((($C$4+C1480)/$C$3)^2-2*B1480/$C$3)</f>
        <v>6.0734545346349478E-2</v>
      </c>
      <c r="E1480">
        <f t="shared" si="22"/>
        <v>1.121469090692699</v>
      </c>
      <c r="F1480">
        <f>SUM($E$8:E1480)</f>
        <v>143582.83174132323</v>
      </c>
    </row>
    <row r="1481" spans="1:6" x14ac:dyDescent="0.25">
      <c r="A1481">
        <v>1474</v>
      </c>
      <c r="B1481">
        <f>B1480-C1480*(2*D1480+$C$5)+1/2*$C$3*(2*D1480+$C$5)^2</f>
        <v>1.6785238816952253</v>
      </c>
      <c r="C1481">
        <f>C1480-$C$3*(2*D1480+$C$5)</f>
        <v>8.0472272121286138E-3</v>
      </c>
      <c r="D1481">
        <f>($C$4+C1481)/$C$3-SQRT((($C$4+C1481)/$C$3)^2-2*B1481/$C$3)</f>
        <v>6.0409360332414508E-2</v>
      </c>
      <c r="E1481">
        <f t="shared" ref="E1481:E1544" si="23">2*D1481+1</f>
        <v>1.120818720664829</v>
      </c>
      <c r="F1481">
        <f>SUM($E$8:E1481)</f>
        <v>143583.95256004389</v>
      </c>
    </row>
    <row r="1482" spans="1:6" x14ac:dyDescent="0.25">
      <c r="A1482">
        <v>1475</v>
      </c>
      <c r="B1482">
        <f>B1481-C1481*(2*D1481+$C$5)+1/2*$C$3*(2*D1481+$C$5)^2</f>
        <v>1.6695165152467346</v>
      </c>
      <c r="C1482">
        <f>C1481-$C$3*(2*D1481+$C$5)</f>
        <v>8.0256064806343078E-3</v>
      </c>
      <c r="D1482">
        <f>($C$4+C1482)/$C$3-SQRT((($C$4+C1482)/$C$3)^2-2*B1482/$C$3)</f>
        <v>6.0085235862061381E-2</v>
      </c>
      <c r="E1482">
        <f t="shared" si="23"/>
        <v>1.1201704717241228</v>
      </c>
      <c r="F1482">
        <f>SUM($E$8:E1482)</f>
        <v>143585.07273051562</v>
      </c>
    </row>
    <row r="1483" spans="1:6" x14ac:dyDescent="0.25">
      <c r="A1483">
        <v>1476</v>
      </c>
      <c r="B1483">
        <f>B1482-C1482*(2*D1482+$C$5)+1/2*$C$3*(2*D1482+$C$5)^2</f>
        <v>1.6605385702981936</v>
      </c>
      <c r="C1483">
        <f>C1482-$C$3*(2*D1482+$C$5)</f>
        <v>8.0039982539420983E-3</v>
      </c>
      <c r="D1483">
        <f>($C$4+C1483)/$C$3-SQRT((($C$4+C1483)/$C$3)^2-2*B1483/$C$3)</f>
        <v>5.9762169606983662E-2</v>
      </c>
      <c r="E1483">
        <f t="shared" si="23"/>
        <v>1.1195243392139673</v>
      </c>
      <c r="F1483">
        <f>SUM($E$8:E1483)</f>
        <v>143586.19225485483</v>
      </c>
    </row>
    <row r="1484" spans="1:6" x14ac:dyDescent="0.25">
      <c r="A1484">
        <v>1477</v>
      </c>
      <c r="B1484">
        <f>B1483-C1483*(2*D1483+$C$5)+1/2*$C$3*(2*D1483+$C$5)^2</f>
        <v>1.6515899879328717</v>
      </c>
      <c r="C1484">
        <f>C1483-$C$3*(2*D1483+$C$5)</f>
        <v>7.9824024912257801E-3</v>
      </c>
      <c r="D1484">
        <f>($C$4+C1484)/$C$3-SQRT((($C$4+C1484)/$C$3)^2-2*B1484/$C$3)</f>
        <v>5.94401597045362E-2</v>
      </c>
      <c r="E1484">
        <f t="shared" si="23"/>
        <v>1.1188803194090724</v>
      </c>
      <c r="F1484">
        <f>SUM($E$8:E1484)</f>
        <v>143587.31113517424</v>
      </c>
    </row>
    <row r="1485" spans="1:6" x14ac:dyDescent="0.25">
      <c r="A1485">
        <v>1478</v>
      </c>
      <c r="B1485">
        <f>B1484-C1484*(2*D1484+$C$5)+1/2*$C$3*(2*D1484+$C$5)^2</f>
        <v>1.6426707094707311</v>
      </c>
      <c r="C1485">
        <f>C1484-$C$3*(2*D1484+$C$5)</f>
        <v>7.9608191517310072E-3</v>
      </c>
      <c r="D1485">
        <f>($C$4+C1485)/$C$3-SQRT((($C$4+C1485)/$C$3)^2-2*B1485/$C$3)</f>
        <v>5.9119203826412559E-2</v>
      </c>
      <c r="E1485">
        <f t="shared" si="23"/>
        <v>1.1182384076528251</v>
      </c>
      <c r="F1485">
        <f>SUM($E$8:E1485)</f>
        <v>143588.42937358189</v>
      </c>
    </row>
    <row r="1486" spans="1:6" x14ac:dyDescent="0.25">
      <c r="A1486">
        <v>1479</v>
      </c>
      <c r="B1486">
        <f>B1485-C1485*(2*D1485+$C$5)+1/2*$C$3*(2*D1485+$C$5)^2</f>
        <v>1.6337806764751561</v>
      </c>
      <c r="C1486">
        <f>C1485-$C$3*(2*D1485+$C$5)</f>
        <v>7.9392481947932591E-3</v>
      </c>
      <c r="D1486">
        <f>($C$4+C1486)/$C$3-SQRT((($C$4+C1486)/$C$3)^2-2*B1486/$C$3)</f>
        <v>5.8799299877136946E-2</v>
      </c>
      <c r="E1486">
        <f t="shared" si="23"/>
        <v>1.1175985997542739</v>
      </c>
      <c r="F1486">
        <f>SUM($E$8:E1486)</f>
        <v>143589.54697218165</v>
      </c>
    </row>
    <row r="1487" spans="1:6" x14ac:dyDescent="0.25">
      <c r="A1487">
        <v>1480</v>
      </c>
      <c r="B1487">
        <f>B1486-C1486*(2*D1486+$C$5)+1/2*$C$3*(2*D1486+$C$5)^2</f>
        <v>1.624919830748502</v>
      </c>
      <c r="C1487">
        <f>C1486-$C$3*(2*D1486+$C$5)</f>
        <v>7.9176895798288641E-3</v>
      </c>
      <c r="D1487">
        <f>($C$4+C1487)/$C$3-SQRT((($C$4+C1487)/$C$3)^2-2*B1487/$C$3)</f>
        <v>5.8480445994064212E-2</v>
      </c>
      <c r="E1487">
        <f t="shared" si="23"/>
        <v>1.1169608919881284</v>
      </c>
      <c r="F1487">
        <f>SUM($E$8:E1487)</f>
        <v>143590.66393307364</v>
      </c>
    </row>
    <row r="1488" spans="1:6" x14ac:dyDescent="0.25">
      <c r="A1488">
        <v>1481</v>
      </c>
      <c r="B1488">
        <f>B1487-C1487*(2*D1487+$C$5)+1/2*$C$3*(2*D1487+$C$5)^2</f>
        <v>1.6160881143277059</v>
      </c>
      <c r="C1488">
        <f>C1487-$C$3*(2*D1487+$C$5)</f>
        <v>7.896143266326006E-3</v>
      </c>
      <c r="D1488">
        <f>($C$4+C1488)/$C$3-SQRT((($C$4+C1488)/$C$3)^2-2*B1488/$C$3)</f>
        <v>5.816263984888792E-2</v>
      </c>
      <c r="E1488">
        <f t="shared" si="23"/>
        <v>1.1163252796977758</v>
      </c>
      <c r="F1488">
        <f>SUM($E$8:E1488)</f>
        <v>143591.78025835333</v>
      </c>
    </row>
    <row r="1489" spans="1:6" x14ac:dyDescent="0.25">
      <c r="A1489">
        <v>1482</v>
      </c>
      <c r="B1489">
        <f>B1488-C1488*(2*D1488+$C$5)+1/2*$C$3*(2*D1488+$C$5)^2</f>
        <v>1.6072854694909604</v>
      </c>
      <c r="C1489">
        <f>C1488-$C$3*(2*D1488+$C$5)</f>
        <v>7.8746092138626995E-3</v>
      </c>
      <c r="D1489">
        <f>($C$4+C1489)/$C$3-SQRT((($C$4+C1489)/$C$3)^2-2*B1489/$C$3)</f>
        <v>5.7845879578962922E-2</v>
      </c>
      <c r="E1489">
        <f t="shared" si="23"/>
        <v>1.1156917591579258</v>
      </c>
      <c r="F1489">
        <f>SUM($E$8:E1489)</f>
        <v>143592.89595011249</v>
      </c>
    </row>
    <row r="1490" spans="1:6" x14ac:dyDescent="0.25">
      <c r="A1490">
        <v>1483</v>
      </c>
      <c r="B1490">
        <f>B1489-C1489*(2*D1489+$C$5)+1/2*$C$3*(2*D1489+$C$5)^2</f>
        <v>1.5985118387496406</v>
      </c>
      <c r="C1490">
        <f>C1489-$C$3*(2*D1489+$C$5)</f>
        <v>7.8530873820888206E-3</v>
      </c>
      <c r="D1490">
        <f>($C$4+C1490)/$C$3-SQRT((($C$4+C1490)/$C$3)^2-2*B1490/$C$3)</f>
        <v>5.753016285598278E-2</v>
      </c>
      <c r="E1490">
        <f t="shared" si="23"/>
        <v>1.1150603257119656</v>
      </c>
      <c r="F1490">
        <f>SUM($E$8:E1490)</f>
        <v>143594.0110104382</v>
      </c>
    </row>
    <row r="1491" spans="1:6" x14ac:dyDescent="0.25">
      <c r="A1491">
        <v>1484</v>
      </c>
      <c r="B1491">
        <f>B1490-C1490*(2*D1490+$C$5)+1/2*$C$3*(2*D1490+$C$5)^2</f>
        <v>1.5897671648549414</v>
      </c>
      <c r="C1491">
        <f>C1490-$C$3*(2*D1490+$C$5)</f>
        <v>7.8315777307440687E-3</v>
      </c>
      <c r="D1491">
        <f>($C$4+C1491)/$C$3-SQRT((($C$4+C1491)/$C$3)^2-2*B1491/$C$3)</f>
        <v>5.7215487817302346E-2</v>
      </c>
      <c r="E1491">
        <f t="shared" si="23"/>
        <v>1.1144309756346047</v>
      </c>
      <c r="F1491">
        <f>SUM($E$8:E1491)</f>
        <v>143595.12544141384</v>
      </c>
    </row>
    <row r="1492" spans="1:6" x14ac:dyDescent="0.25">
      <c r="A1492">
        <v>1485</v>
      </c>
      <c r="B1492">
        <f>B1491-C1491*(2*D1491+$C$5)+1/2*$C$3*(2*D1491+$C$5)^2</f>
        <v>1.5810513907898469</v>
      </c>
      <c r="C1492">
        <f>C1491-$C$3*(2*D1491+$C$5)</f>
        <v>7.8100802196400063E-3</v>
      </c>
      <c r="D1492">
        <f>($C$4+C1492)/$C$3-SQRT((($C$4+C1492)/$C$3)^2-2*B1492/$C$3)</f>
        <v>5.690185260027647E-2</v>
      </c>
      <c r="E1492">
        <f t="shared" si="23"/>
        <v>1.1138037052005529</v>
      </c>
      <c r="F1492">
        <f>SUM($E$8:E1492)</f>
        <v>143596.23924511904</v>
      </c>
    </row>
    <row r="1493" spans="1:6" x14ac:dyDescent="0.25">
      <c r="A1493">
        <v>1486</v>
      </c>
      <c r="B1493">
        <f>B1492-C1492*(2*D1492+$C$5)+1/2*$C$3*(2*D1492+$C$5)^2</f>
        <v>1.5723644597684769</v>
      </c>
      <c r="C1493">
        <f>C1492-$C$3*(2*D1492+$C$5)</f>
        <v>7.7885948086600576E-3</v>
      </c>
      <c r="D1493">
        <f>($C$4+C1493)/$C$3-SQRT((($C$4+C1493)/$C$3)^2-2*B1493/$C$3)</f>
        <v>5.6589254643768072E-2</v>
      </c>
      <c r="E1493">
        <f t="shared" si="23"/>
        <v>1.1131785092875361</v>
      </c>
      <c r="F1493">
        <f>SUM($E$8:E1493)</f>
        <v>143597.35242362833</v>
      </c>
    </row>
    <row r="1494" spans="1:6" x14ac:dyDescent="0.25">
      <c r="A1494">
        <v>1487</v>
      </c>
      <c r="B1494">
        <f>B1493-C1493*(2*D1493+$C$5)+1/2*$C$3*(2*D1493+$C$5)^2</f>
        <v>1.5637063152462856</v>
      </c>
      <c r="C1494">
        <f>C1493-$C$3*(2*D1493+$C$5)</f>
        <v>7.7671214577864555E-3</v>
      </c>
      <c r="D1494">
        <f>($C$4+C1494)/$C$3-SQRT((($C$4+C1494)/$C$3)^2-2*B1494/$C$3)</f>
        <v>5.6277692317962646E-2</v>
      </c>
      <c r="E1494">
        <f t="shared" si="23"/>
        <v>1.1125553846359253</v>
      </c>
      <c r="F1494">
        <f>SUM($E$8:E1494)</f>
        <v>143598.46497901296</v>
      </c>
    </row>
    <row r="1495" spans="1:6" x14ac:dyDescent="0.25">
      <c r="A1495">
        <v>1488</v>
      </c>
      <c r="B1495">
        <f>B1494-C1494*(2*D1494+$C$5)+1/2*$C$3*(2*D1494+$C$5)^2</f>
        <v>1.5550769009048322</v>
      </c>
      <c r="C1495">
        <f>C1494-$C$3*(2*D1494+$C$5)</f>
        <v>7.7456601270643119E-3</v>
      </c>
      <c r="D1495">
        <f>($C$4+C1495)/$C$3-SQRT((($C$4+C1495)/$C$3)^2-2*B1495/$C$3)</f>
        <v>5.59671635273844E-2</v>
      </c>
      <c r="E1495">
        <f t="shared" si="23"/>
        <v>1.1119343270547688</v>
      </c>
      <c r="F1495">
        <f>SUM($E$8:E1495)</f>
        <v>143599.57691334002</v>
      </c>
    </row>
    <row r="1496" spans="1:6" x14ac:dyDescent="0.25">
      <c r="A1496">
        <v>1489</v>
      </c>
      <c r="B1496">
        <f>B1495-C1495*(2*D1495+$C$5)+1/2*$C$3*(2*D1495+$C$5)^2</f>
        <v>1.5464761606583763</v>
      </c>
      <c r="C1496">
        <f>C1495-$C$3*(2*D1495+$C$5)</f>
        <v>7.7242107766195825E-3</v>
      </c>
      <c r="D1496">
        <f>($C$4+C1496)/$C$3-SQRT((($C$4+C1496)/$C$3)^2-2*B1496/$C$3)</f>
        <v>5.5657666176557541E-2</v>
      </c>
      <c r="E1496">
        <f t="shared" si="23"/>
        <v>1.1113153323531151</v>
      </c>
      <c r="F1496">
        <f>SUM($E$8:E1496)</f>
        <v>143600.68822867237</v>
      </c>
    </row>
    <row r="1497" spans="1:6" x14ac:dyDescent="0.25">
      <c r="A1497">
        <v>1490</v>
      </c>
      <c r="B1497">
        <f>B1496-C1496*(2*D1496+$C$5)+1/2*$C$3*(2*D1496+$C$5)^2</f>
        <v>1.5379040386531793</v>
      </c>
      <c r="C1497">
        <f>C1496-$C$3*(2*D1496+$C$5)</f>
        <v>7.7027733666590673E-3</v>
      </c>
      <c r="D1497">
        <f>($C$4+C1497)/$C$3-SQRT((($C$4+C1497)/$C$3)^2-2*B1497/$C$3)</f>
        <v>5.5349198170006275E-2</v>
      </c>
      <c r="E1497">
        <f t="shared" si="23"/>
        <v>1.1106983963400126</v>
      </c>
      <c r="F1497">
        <f>SUM($E$8:E1497)</f>
        <v>143601.79892706871</v>
      </c>
    </row>
    <row r="1498" spans="1:6" x14ac:dyDescent="0.25">
      <c r="A1498">
        <v>1491</v>
      </c>
      <c r="B1498">
        <f>B1497-C1497*(2*D1497+$C$5)+1/2*$C$3*(2*D1497+$C$5)^2</f>
        <v>1.5293604792668087</v>
      </c>
      <c r="C1498">
        <f>C1497-$C$3*(2*D1497+$C$5)</f>
        <v>7.6813478574704096E-3</v>
      </c>
      <c r="D1498">
        <f>($C$4+C1498)/$C$3-SQRT((($C$4+C1498)/$C$3)^2-2*B1498/$C$3)</f>
        <v>5.5041757645085454E-2</v>
      </c>
      <c r="E1498">
        <f t="shared" si="23"/>
        <v>1.1100835152901709</v>
      </c>
      <c r="F1498">
        <f>SUM($E$8:E1498)</f>
        <v>143602.909010584</v>
      </c>
    </row>
    <row r="1499" spans="1:6" x14ac:dyDescent="0.25">
      <c r="A1499">
        <v>1492</v>
      </c>
      <c r="B1499">
        <f>B1498-C1498*(2*D1498+$C$5)+1/2*$C$3*(2*D1498+$C$5)^2</f>
        <v>1.5208454271038767</v>
      </c>
      <c r="C1499">
        <f>C1498-$C$3*(2*D1498+$C$5)</f>
        <v>7.6599342094131146E-3</v>
      </c>
      <c r="D1499">
        <f>($C$4+C1499)/$C$3-SQRT((($C$4+C1499)/$C$3)^2-2*B1499/$C$3)</f>
        <v>5.4735342739149928E-2</v>
      </c>
      <c r="E1499">
        <f t="shared" si="23"/>
        <v>1.1094706854782999</v>
      </c>
      <c r="F1499">
        <f>SUM($E$8:E1499)</f>
        <v>143604.01848126948</v>
      </c>
    </row>
    <row r="1500" spans="1:6" x14ac:dyDescent="0.25">
      <c r="A1500">
        <v>1493</v>
      </c>
      <c r="B1500">
        <f>B1499-C1499*(2*D1499+$C$5)+1/2*$C$3*(2*D1499+$C$5)^2</f>
        <v>1.5123588269953963</v>
      </c>
      <c r="C1500">
        <f>C1499-$C$3*(2*D1499+$C$5)</f>
        <v>7.6385323829185484E-3</v>
      </c>
      <c r="D1500">
        <f>($C$4+C1500)/$C$3-SQRT((($C$4+C1500)/$C$3)^2-2*B1500/$C$3)</f>
        <v>5.4429951356723905E-2</v>
      </c>
      <c r="E1500">
        <f t="shared" si="23"/>
        <v>1.1088599027134478</v>
      </c>
      <c r="F1500">
        <f>SUM($E$8:E1500)</f>
        <v>143605.12734117219</v>
      </c>
    </row>
    <row r="1501" spans="1:6" x14ac:dyDescent="0.25">
      <c r="A1501">
        <v>1494</v>
      </c>
      <c r="B1501">
        <f>B1500-C1500*(2*D1500+$C$5)+1/2*$C$3*(2*D1500+$C$5)^2</f>
        <v>1.5039006240016868</v>
      </c>
      <c r="C1501">
        <f>C1500-$C$3*(2*D1500+$C$5)</f>
        <v>7.617142338498922E-3</v>
      </c>
      <c r="D1501">
        <f>($C$4+C1501)/$C$3-SQRT((($C$4+C1501)/$C$3)^2-2*B1501/$C$3)</f>
        <v>5.4125581402331591E-2</v>
      </c>
      <c r="E1501">
        <f t="shared" si="23"/>
        <v>1.1082511628046632</v>
      </c>
      <c r="F1501">
        <f>SUM($E$8:E1501)</f>
        <v>143606.235592335</v>
      </c>
    </row>
    <row r="1502" spans="1:6" x14ac:dyDescent="0.25">
      <c r="A1502">
        <v>1495</v>
      </c>
      <c r="B1502">
        <f>B1501-C1501*(2*D1501+$C$5)+1/2*$C$3*(2*D1501+$C$5)^2</f>
        <v>1.4954707634116844</v>
      </c>
      <c r="C1502">
        <f>C1501-$C$3*(2*D1501+$C$5)</f>
        <v>7.5957640367472889E-3</v>
      </c>
      <c r="D1502">
        <f>($C$4+C1502)/$C$3-SQRT((($C$4+C1502)/$C$3)^2-2*B1502/$C$3)</f>
        <v>5.3822231013327837E-2</v>
      </c>
      <c r="E1502">
        <f t="shared" si="23"/>
        <v>1.1076444620266557</v>
      </c>
      <c r="F1502">
        <f>SUM($E$8:E1502)</f>
        <v>143607.34323679702</v>
      </c>
    </row>
    <row r="1503" spans="1:6" x14ac:dyDescent="0.25">
      <c r="A1503">
        <v>1496</v>
      </c>
      <c r="B1503">
        <f>B1502-C1502*(2*D1502+$C$5)+1/2*$C$3*(2*D1502+$C$5)^2</f>
        <v>1.4870691907387255</v>
      </c>
      <c r="C1503">
        <f>C1502-$C$3*(2*D1502+$C$5)</f>
        <v>7.5743974383285645E-3</v>
      </c>
      <c r="D1503">
        <f>($C$4+C1503)/$C$3-SQRT((($C$4+C1503)/$C$3)^2-2*B1503/$C$3)</f>
        <v>5.3519898094236851E-2</v>
      </c>
      <c r="E1503">
        <f t="shared" si="23"/>
        <v>1.1070397961884737</v>
      </c>
      <c r="F1503">
        <f>SUM($E$8:E1503)</f>
        <v>143608.45027659321</v>
      </c>
    </row>
    <row r="1504" spans="1:6" x14ac:dyDescent="0.25">
      <c r="A1504">
        <v>1497</v>
      </c>
      <c r="B1504">
        <f>B1503-C1503*(2*D1503+$C$5)+1/2*$C$3*(2*D1503+$C$5)^2</f>
        <v>1.4786958517234274</v>
      </c>
      <c r="C1504">
        <f>C1503-$C$3*(2*D1503+$C$5)</f>
        <v>7.5530425039885092E-3</v>
      </c>
      <c r="D1504">
        <f>($C$4+C1504)/$C$3-SQRT((($C$4+C1504)/$C$3)^2-2*B1504/$C$3)</f>
        <v>5.3218581015244126E-2</v>
      </c>
      <c r="E1504">
        <f t="shared" si="23"/>
        <v>1.1064371620304883</v>
      </c>
      <c r="F1504">
        <f>SUM($E$8:E1504)</f>
        <v>143609.55671375524</v>
      </c>
    </row>
    <row r="1505" spans="1:6" x14ac:dyDescent="0.25">
      <c r="A1505">
        <v>1498</v>
      </c>
      <c r="B1505">
        <f>B1504-C1504*(2*D1504+$C$5)+1/2*$C$3*(2*D1504+$C$5)^2</f>
        <v>1.4703506923259884</v>
      </c>
      <c r="C1505">
        <f>C1504-$C$3*(2*D1504+$C$5)</f>
        <v>7.531699194535761E-3</v>
      </c>
      <c r="D1505">
        <f>($C$4+C1505)/$C$3-SQRT((($C$4+C1505)/$C$3)^2-2*B1505/$C$3)</f>
        <v>5.2918277448043227E-2</v>
      </c>
      <c r="E1505">
        <f t="shared" si="23"/>
        <v>1.1058365548960865</v>
      </c>
      <c r="F1505">
        <f>SUM($E$8:E1505)</f>
        <v>143610.66255031014</v>
      </c>
    </row>
    <row r="1506" spans="1:6" x14ac:dyDescent="0.25">
      <c r="A1506">
        <v>1499</v>
      </c>
      <c r="B1506">
        <f>B1505-C1505*(2*D1505+$C$5)+1/2*$C$3*(2*D1505+$C$5)^2</f>
        <v>1.4620336587360943</v>
      </c>
      <c r="C1506">
        <f>C1505-$C$3*(2*D1505+$C$5)</f>
        <v>7.5103674708687836E-3</v>
      </c>
      <c r="D1506">
        <f>($C$4+C1506)/$C$3-SQRT((($C$4+C1506)/$C$3)^2-2*B1506/$C$3)</f>
        <v>5.2618985762819648E-2</v>
      </c>
      <c r="E1506">
        <f t="shared" si="23"/>
        <v>1.1052379715256393</v>
      </c>
      <c r="F1506">
        <f>SUM($E$8:E1506)</f>
        <v>143611.76778828166</v>
      </c>
    </row>
    <row r="1507" spans="1:6" x14ac:dyDescent="0.25">
      <c r="A1507">
        <v>1500</v>
      </c>
      <c r="B1507">
        <f>B1506-C1506*(2*D1506+$C$5)+1/2*$C$3*(2*D1506+$C$5)^2</f>
        <v>1.453744697361725</v>
      </c>
      <c r="C1507">
        <f>C1506-$C$3*(2*D1506+$C$5)</f>
        <v>7.489047293948922E-3</v>
      </c>
      <c r="D1507">
        <f>($C$4+C1507)/$C$3-SQRT((($C$4+C1507)/$C$3)^2-2*B1507/$C$3)</f>
        <v>5.2320704096928239E-2</v>
      </c>
      <c r="E1507">
        <f t="shared" si="23"/>
        <v>1.1046414081938565</v>
      </c>
      <c r="F1507">
        <f>SUM($E$8:E1507)</f>
        <v>143612.87242968986</v>
      </c>
    </row>
    <row r="1508" spans="1:6" x14ac:dyDescent="0.25">
      <c r="A1508">
        <v>1501</v>
      </c>
      <c r="B1508">
        <f>B1507-C1507*(2*D1507+$C$5)+1/2*$C$3*(2*D1507+$C$5)^2</f>
        <v>1.4454837548320494</v>
      </c>
      <c r="C1508">
        <f>C1507-$C$3*(2*D1507+$C$5)</f>
        <v>7.4677386248093803E-3</v>
      </c>
      <c r="D1508">
        <f>($C$4+C1508)/$C$3-SQRT((($C$4+C1508)/$C$3)^2-2*B1508/$C$3)</f>
        <v>5.2023430122062564E-2</v>
      </c>
      <c r="E1508">
        <f t="shared" si="23"/>
        <v>1.1040468602441251</v>
      </c>
      <c r="F1508">
        <f>SUM($E$8:E1508)</f>
        <v>143613.9764765501</v>
      </c>
    </row>
    <row r="1509" spans="1:6" x14ac:dyDescent="0.25">
      <c r="A1509">
        <v>1502</v>
      </c>
      <c r="B1509">
        <f>B1508-C1508*(2*D1508+$C$5)+1/2*$C$3*(2*D1508+$C$5)^2</f>
        <v>1.4372507780037314</v>
      </c>
      <c r="C1509">
        <f>C1508-$C$3*(2*D1508+$C$5)</f>
        <v>7.4464414245731898E-3</v>
      </c>
      <c r="D1509">
        <f>($C$4+C1509)/$C$3-SQRT((($C$4+C1509)/$C$3)^2-2*B1509/$C$3)</f>
        <v>5.1727162441238761E-2</v>
      </c>
      <c r="E1509">
        <f t="shared" si="23"/>
        <v>1.1034543248824775</v>
      </c>
      <c r="F1509">
        <f>SUM($E$8:E1509)</f>
        <v>143615.07993087498</v>
      </c>
    </row>
    <row r="1510" spans="1:6" x14ac:dyDescent="0.25">
      <c r="A1510">
        <v>1503</v>
      </c>
      <c r="B1510">
        <f>B1509-C1509*(2*D1509+$C$5)+1/2*$C$3*(2*D1509+$C$5)^2</f>
        <v>1.4290457139463704</v>
      </c>
      <c r="C1510">
        <f>C1509-$C$3*(2*D1509+$C$5)</f>
        <v>7.4251556544172774E-3</v>
      </c>
      <c r="D1510">
        <f>($C$4+C1510)/$C$3-SQRT((($C$4+C1510)/$C$3)^2-2*B1510/$C$3)</f>
        <v>5.1431898726150393E-2</v>
      </c>
      <c r="E1510">
        <f t="shared" si="23"/>
        <v>1.1028637974523008</v>
      </c>
      <c r="F1510">
        <f>SUM($E$8:E1510)</f>
        <v>143616.18279467244</v>
      </c>
    </row>
    <row r="1511" spans="1:6" x14ac:dyDescent="0.25">
      <c r="A1511">
        <v>1504</v>
      </c>
      <c r="B1511">
        <f>B1510-C1510*(2*D1510+$C$5)+1/2*$C$3*(2*D1510+$C$5)^2</f>
        <v>1.4208685099557661</v>
      </c>
      <c r="C1511">
        <f>C1510-$C$3*(2*D1510+$C$5)</f>
        <v>7.4038812756083983E-3</v>
      </c>
      <c r="D1511">
        <f>($C$4+C1511)/$C$3-SQRT((($C$4+C1511)/$C$3)^2-2*B1511/$C$3)</f>
        <v>5.1137637114152312E-2</v>
      </c>
      <c r="E1511">
        <f t="shared" si="23"/>
        <v>1.1022752742283046</v>
      </c>
      <c r="F1511">
        <f>SUM($E$8:E1511)</f>
        <v>143617.28506994667</v>
      </c>
    </row>
    <row r="1512" spans="1:6" x14ac:dyDescent="0.25">
      <c r="A1512">
        <v>1505</v>
      </c>
      <c r="B1512">
        <f>B1511-C1511*(2*D1511+$C$5)+1/2*$C$3*(2*D1511+$C$5)^2</f>
        <v>1.4127191135463164</v>
      </c>
      <c r="C1512">
        <f>C1511-$C$3*(2*D1511+$C$5)</f>
        <v>7.3826182494851674E-3</v>
      </c>
      <c r="D1512">
        <f>($C$4+C1512)/$C$3-SQRT((($C$4+C1512)/$C$3)^2-2*B1512/$C$3)</f>
        <v>5.0844375975430012E-2</v>
      </c>
      <c r="E1512">
        <f t="shared" si="23"/>
        <v>1.10168875195086</v>
      </c>
      <c r="F1512">
        <f>SUM($E$8:E1512)</f>
        <v>143618.38675869862</v>
      </c>
    </row>
    <row r="1513" spans="1:6" x14ac:dyDescent="0.25">
      <c r="A1513">
        <v>1506</v>
      </c>
      <c r="B1513">
        <f>B1512-C1512*(2*D1512+$C$5)+1/2*$C$3*(2*D1512+$C$5)^2</f>
        <v>1.4045974724469663</v>
      </c>
      <c r="C1513">
        <f>C1512-$C$3*(2*D1512+$C$5)</f>
        <v>7.3613665374490786E-3</v>
      </c>
      <c r="D1513">
        <f>($C$4+C1513)/$C$3-SQRT((($C$4+C1513)/$C$3)^2-2*B1513/$C$3)</f>
        <v>5.0552113214507699E-2</v>
      </c>
      <c r="E1513">
        <f t="shared" si="23"/>
        <v>1.1011042264290154</v>
      </c>
      <c r="F1513">
        <f>SUM($E$8:E1513)</f>
        <v>143619.48786292505</v>
      </c>
    </row>
    <row r="1514" spans="1:6" x14ac:dyDescent="0.25">
      <c r="A1514">
        <v>1507</v>
      </c>
      <c r="B1514">
        <f>B1513-C1513*(2*D1513+$C$5)+1/2*$C$3*(2*D1513+$C$5)^2</f>
        <v>1.3965035346074703</v>
      </c>
      <c r="C1514">
        <f>C1513-$C$3*(2*D1513+$C$5)</f>
        <v>7.3401261009824696E-3</v>
      </c>
      <c r="D1514">
        <f>($C$4+C1514)/$C$3-SQRT((($C$4+C1514)/$C$3)^2-2*B1514/$C$3)</f>
        <v>5.0260846968740225E-2</v>
      </c>
      <c r="E1514">
        <f t="shared" si="23"/>
        <v>1.1005216939374804</v>
      </c>
      <c r="F1514">
        <f>SUM($E$8:E1514)</f>
        <v>143620.58838461898</v>
      </c>
    </row>
    <row r="1515" spans="1:6" x14ac:dyDescent="0.25">
      <c r="A1515">
        <v>1508</v>
      </c>
      <c r="B1515">
        <f>B1514-C1514*(2*D1514+$C$5)+1/2*$C$3*(2*D1514+$C$5)^2</f>
        <v>1.3884372481943132</v>
      </c>
      <c r="C1515">
        <f>C1514-$C$3*(2*D1514+$C$5)</f>
        <v>7.31889690163954E-3</v>
      </c>
      <c r="D1515">
        <f>($C$4+C1515)/$C$3-SQRT((($C$4+C1515)/$C$3)^2-2*B1515/$C$3)</f>
        <v>4.9970575608313084E-2</v>
      </c>
      <c r="E1515">
        <f t="shared" si="23"/>
        <v>1.0999411512166262</v>
      </c>
      <c r="F1515">
        <f>SUM($E$8:E1515)</f>
        <v>143621.6883257702</v>
      </c>
    </row>
    <row r="1516" spans="1:6" x14ac:dyDescent="0.25">
      <c r="A1516">
        <v>1509</v>
      </c>
      <c r="B1516">
        <f>B1515-C1515*(2*D1515+$C$5)+1/2*$C$3*(2*D1515+$C$5)^2</f>
        <v>1.3803985615866925</v>
      </c>
      <c r="C1516">
        <f>C1515-$C$3*(2*D1515+$C$5)</f>
        <v>7.2976789010373673E-3</v>
      </c>
      <c r="D1516">
        <f>($C$4+C1516)/$C$3-SQRT((($C$4+C1516)/$C$3)^2-2*B1516/$C$3)</f>
        <v>4.9681297037750483E-2</v>
      </c>
      <c r="E1516">
        <f t="shared" si="23"/>
        <v>1.099362594075501</v>
      </c>
      <c r="F1516">
        <f>SUM($E$8:E1516)</f>
        <v>143622.78768836427</v>
      </c>
    </row>
    <row r="1517" spans="1:6" x14ac:dyDescent="0.25">
      <c r="A1517">
        <v>1510</v>
      </c>
      <c r="B1517">
        <f>B1516-C1516*(2*D1516+$C$5)+1/2*$C$3*(2*D1516+$C$5)^2</f>
        <v>1.3723874233827251</v>
      </c>
      <c r="C1517">
        <f>C1516-$C$3*(2*D1516+$C$5)</f>
        <v>7.2764720608738736E-3</v>
      </c>
      <c r="D1517">
        <f>($C$4+C1517)/$C$3-SQRT((($C$4+C1517)/$C$3)^2-2*B1517/$C$3)</f>
        <v>4.9393009394407272E-2</v>
      </c>
      <c r="E1517">
        <f t="shared" si="23"/>
        <v>1.0987860187888145</v>
      </c>
      <c r="F1517">
        <f>SUM($E$8:E1517)</f>
        <v>143623.88647438306</v>
      </c>
    </row>
    <row r="1518" spans="1:6" x14ac:dyDescent="0.25">
      <c r="A1518">
        <v>1511</v>
      </c>
      <c r="B1518">
        <f>B1517-C1517*(2*D1517+$C$5)+1/2*$C$3*(2*D1517+$C$5)^2</f>
        <v>1.3644037823954029</v>
      </c>
      <c r="C1518">
        <f>C1517-$C$3*(2*D1517+$C$5)</f>
        <v>7.2552763429188424E-3</v>
      </c>
      <c r="D1518">
        <f>($C$4+C1518)/$C$3-SQRT((($C$4+C1518)/$C$3)^2-2*B1518/$C$3)</f>
        <v>4.9105711048468947E-2</v>
      </c>
      <c r="E1518">
        <f t="shared" si="23"/>
        <v>1.0982114220969379</v>
      </c>
      <c r="F1518">
        <f>SUM($E$8:E1518)</f>
        <v>143624.98468580516</v>
      </c>
    </row>
    <row r="1519" spans="1:6" x14ac:dyDescent="0.25">
      <c r="A1519">
        <v>1512</v>
      </c>
      <c r="B1519">
        <f>B1518-C1518*(2*D1518+$C$5)+1/2*$C$3*(2*D1518+$C$5)^2</f>
        <v>1.3564475876486084</v>
      </c>
      <c r="C1519">
        <f>C1518-$C$3*(2*D1518+$C$5)</f>
        <v>7.2340917090049353E-3</v>
      </c>
      <c r="D1519">
        <f>($C$4+C1519)/$C$3-SQRT((($C$4+C1519)/$C$3)^2-2*B1519/$C$3)</f>
        <v>4.8819400137290359E-2</v>
      </c>
      <c r="E1519">
        <f t="shared" si="23"/>
        <v>1.0976388002745807</v>
      </c>
      <c r="F1519">
        <f>SUM($E$8:E1519)</f>
        <v>143626.08232460544</v>
      </c>
    </row>
    <row r="1520" spans="1:6" x14ac:dyDescent="0.25">
      <c r="A1520">
        <v>1513</v>
      </c>
      <c r="B1520">
        <f>B1519-C1519*(2*D1519+$C$5)+1/2*$C$3*(2*D1519+$C$5)^2</f>
        <v>1.3485187883799075</v>
      </c>
      <c r="C1520">
        <f>C1519-$C$3*(2*D1519+$C$5)</f>
        <v>7.2129181210366759E-3</v>
      </c>
      <c r="D1520">
        <f>($C$4+C1520)/$C$3-SQRT((($C$4+C1520)/$C$3)^2-2*B1520/$C$3)</f>
        <v>4.8534074565395713E-2</v>
      </c>
      <c r="E1520">
        <f t="shared" si="23"/>
        <v>1.0970681491307914</v>
      </c>
      <c r="F1520">
        <f>SUM($E$8:E1520)</f>
        <v>143627.17939275457</v>
      </c>
    </row>
    <row r="1521" spans="1:6" x14ac:dyDescent="0.25">
      <c r="A1521">
        <v>1514</v>
      </c>
      <c r="B1521">
        <f>B1520-C1520*(2*D1520+$C$5)+1/2*$C$3*(2*D1520+$C$5)^2</f>
        <v>1.3406173340432861</v>
      </c>
      <c r="C1521">
        <f>C1520-$C$3*(2*D1520+$C$5)</f>
        <v>7.1917555409994303E-3</v>
      </c>
      <c r="D1521">
        <f>($C$4+C1521)/$C$3-SQRT((($C$4+C1521)/$C$3)^2-2*B1521/$C$3)</f>
        <v>4.8249732702970505E-2</v>
      </c>
      <c r="E1521">
        <f t="shared" si="23"/>
        <v>1.096499465405941</v>
      </c>
      <c r="F1521">
        <f>SUM($E$8:E1521)</f>
        <v>143628.27589221997</v>
      </c>
    </row>
    <row r="1522" spans="1:6" x14ac:dyDescent="0.25">
      <c r="A1522">
        <v>1515</v>
      </c>
      <c r="B1522">
        <f>B1521-C1521*(2*D1521+$C$5)+1/2*$C$3*(2*D1521+$C$5)^2</f>
        <v>1.3327431743018106</v>
      </c>
      <c r="C1522">
        <f>C1521-$C$3*(2*D1521+$C$5)</f>
        <v>7.1706039309414457E-3</v>
      </c>
      <c r="D1522">
        <f>($C$4+C1522)/$C$3-SQRT((($C$4+C1522)/$C$3)^2-2*B1522/$C$3)</f>
        <v>4.7966372920200229E-2</v>
      </c>
      <c r="E1522">
        <f t="shared" si="23"/>
        <v>1.0959327458404005</v>
      </c>
      <c r="F1522">
        <f>SUM($E$8:E1522)</f>
        <v>143629.37182496581</v>
      </c>
    </row>
    <row r="1523" spans="1:6" x14ac:dyDescent="0.25">
      <c r="A1523">
        <v>1516</v>
      </c>
      <c r="B1523">
        <f>B1522-C1522*(2*D1522+$C$5)+1/2*$C$3*(2*D1522+$C$5)^2</f>
        <v>1.324896259027067</v>
      </c>
      <c r="C1523">
        <f>C1522-$C$3*(2*D1522+$C$5)</f>
        <v>7.149463252973845E-3</v>
      </c>
      <c r="D1523">
        <f>($C$4+C1523)/$C$3-SQRT((($C$4+C1523)/$C$3)^2-2*B1523/$C$3)</f>
        <v>4.7683993121609092E-2</v>
      </c>
      <c r="E1523">
        <f t="shared" si="23"/>
        <v>1.0953679862432182</v>
      </c>
      <c r="F1523">
        <f>SUM($E$8:E1523)</f>
        <v>143630.46719295206</v>
      </c>
    </row>
    <row r="1524" spans="1:6" x14ac:dyDescent="0.25">
      <c r="A1524">
        <v>1517</v>
      </c>
      <c r="B1524">
        <f>B1523-C1523*(2*D1523+$C$5)+1/2*$C$3*(2*D1523+$C$5)^2</f>
        <v>1.3170765383052399</v>
      </c>
      <c r="C1524">
        <f>C1523-$C$3*(2*D1523+$C$5)</f>
        <v>7.1283334692885982E-3</v>
      </c>
      <c r="D1524">
        <f>($C$4+C1524)/$C$3-SQRT((($C$4+C1524)/$C$3)^2-2*B1524/$C$3)</f>
        <v>4.7402591677382588E-2</v>
      </c>
      <c r="E1524">
        <f t="shared" si="23"/>
        <v>1.0948051833547652</v>
      </c>
      <c r="F1524">
        <f>SUM($E$8:E1524)</f>
        <v>143631.56199813541</v>
      </c>
    </row>
    <row r="1525" spans="1:6" x14ac:dyDescent="0.25">
      <c r="A1525">
        <v>1518</v>
      </c>
      <c r="B1525">
        <f>B1524-C1524*(2*D1524+$C$5)+1/2*$C$3*(2*D1524+$C$5)^2</f>
        <v>1.3092839624298358</v>
      </c>
      <c r="C1525">
        <f>C1524-$C$3*(2*D1524+$C$5)</f>
        <v>7.1072145421405509E-3</v>
      </c>
      <c r="D1525">
        <f>($C$4+C1525)/$C$3-SQRT((($C$4+C1525)/$C$3)^2-2*B1525/$C$3)</f>
        <v>4.7122166724875569E-2</v>
      </c>
      <c r="E1525">
        <f t="shared" si="23"/>
        <v>1.0942443334497511</v>
      </c>
      <c r="F1525">
        <f>SUM($E$8:E1525)</f>
        <v>143632.65624246886</v>
      </c>
    </row>
    <row r="1526" spans="1:6" x14ac:dyDescent="0.25">
      <c r="A1526">
        <v>1519</v>
      </c>
      <c r="B1526">
        <f>B1525-C1525*(2*D1525+$C$5)+1/2*$C$3*(2*D1525+$C$5)^2</f>
        <v>1.3015184819044268</v>
      </c>
      <c r="C1526">
        <f>C1525-$C$3*(2*D1525+$C$5)</f>
        <v>7.0861064338564126E-3</v>
      </c>
      <c r="D1526">
        <f>($C$4+C1526)/$C$3-SQRT((($C$4+C1526)/$C$3)^2-2*B1526/$C$3)</f>
        <v>4.6842716634273529E-2</v>
      </c>
      <c r="E1526">
        <f t="shared" si="23"/>
        <v>1.0936854332685471</v>
      </c>
      <c r="F1526">
        <f>SUM($E$8:E1526)</f>
        <v>143633.74992790213</v>
      </c>
    </row>
    <row r="1527" spans="1:6" x14ac:dyDescent="0.25">
      <c r="A1527">
        <v>1520</v>
      </c>
      <c r="B1527">
        <f>B1526-C1526*(2*D1526+$C$5)+1/2*$C$3*(2*D1526+$C$5)^2</f>
        <v>1.2937800474387546</v>
      </c>
      <c r="C1527">
        <f>C1526-$C$3*(2*D1526+$C$5)</f>
        <v>7.0650091068257693E-3</v>
      </c>
      <c r="D1527">
        <f>($C$4+C1527)/$C$3-SQRT((($C$4+C1527)/$C$3)^2-2*B1527/$C$3)</f>
        <v>4.6564239310100675E-2</v>
      </c>
      <c r="E1527">
        <f t="shared" si="23"/>
        <v>1.0931284786202013</v>
      </c>
      <c r="F1527">
        <f>SUM($E$8:E1527)</f>
        <v>143634.84305638075</v>
      </c>
    </row>
    <row r="1528" spans="1:6" x14ac:dyDescent="0.25">
      <c r="A1528">
        <v>1521</v>
      </c>
      <c r="B1528">
        <f>B1527-C1527*(2*D1527+$C$5)+1/2*$C$3*(2*D1527+$C$5)^2</f>
        <v>1.2860686099547369</v>
      </c>
      <c r="C1528">
        <f>C1527-$C$3*(2*D1527+$C$5)</f>
        <v>7.0439225235190521E-3</v>
      </c>
      <c r="D1528">
        <f>($C$4+C1528)/$C$3-SQRT((($C$4+C1528)/$C$3)^2-2*B1528/$C$3)</f>
        <v>4.6286733355373144E-2</v>
      </c>
      <c r="E1528">
        <f t="shared" si="23"/>
        <v>1.0925734667107463</v>
      </c>
      <c r="F1528">
        <f>SUM($E$8:E1528)</f>
        <v>143635.93562984746</v>
      </c>
    </row>
    <row r="1529" spans="1:6" x14ac:dyDescent="0.25">
      <c r="A1529">
        <v>1522</v>
      </c>
      <c r="B1529">
        <f>B1528-C1528*(2*D1528+$C$5)+1/2*$C$3*(2*D1528+$C$5)^2</f>
        <v>1.2783841205760047</v>
      </c>
      <c r="C1529">
        <f>C1528-$C$3*(2*D1528+$C$5)</f>
        <v>7.0228466464605883E-3</v>
      </c>
      <c r="D1529">
        <f>($C$4+C1529)/$C$3-SQRT((($C$4+C1529)/$C$3)^2-2*B1529/$C$3)</f>
        <v>4.6010196674615145E-2</v>
      </c>
      <c r="E1529">
        <f t="shared" si="23"/>
        <v>1.0920203933492303</v>
      </c>
      <c r="F1529">
        <f>SUM($E$8:E1529)</f>
        <v>143637.02765024081</v>
      </c>
    </row>
    <row r="1530" spans="1:6" x14ac:dyDescent="0.25">
      <c r="A1530">
        <v>1523</v>
      </c>
      <c r="B1530">
        <f>B1529-C1529*(2*D1529+$C$5)+1/2*$C$3*(2*D1529+$C$5)^2</f>
        <v>1.2707265306371804</v>
      </c>
      <c r="C1530">
        <f>C1529-$C$3*(2*D1529+$C$5)</f>
        <v>7.0017814382555494E-3</v>
      </c>
      <c r="D1530">
        <f>($C$4+C1530)/$C$3-SQRT((($C$4+C1530)/$C$3)^2-2*B1530/$C$3)</f>
        <v>4.5734627870842814E-2</v>
      </c>
      <c r="E1530">
        <f t="shared" si="23"/>
        <v>1.0914692557416856</v>
      </c>
      <c r="F1530">
        <f>SUM($E$8:E1530)</f>
        <v>143638.11911949655</v>
      </c>
    </row>
    <row r="1531" spans="1:6" x14ac:dyDescent="0.25">
      <c r="A1531">
        <v>1524</v>
      </c>
      <c r="B1531">
        <f>B1530-C1530*(2*D1530+$C$5)+1/2*$C$3*(2*D1530+$C$5)^2</f>
        <v>1.263095791673478</v>
      </c>
      <c r="C1531">
        <f>C1530-$C$3*(2*D1530+$C$5)</f>
        <v>6.9807268615630011E-3</v>
      </c>
      <c r="D1531">
        <f>($C$4+C1531)/$C$3-SQRT((($C$4+C1531)/$C$3)^2-2*B1531/$C$3)</f>
        <v>4.546002484858036E-2</v>
      </c>
      <c r="E1531">
        <f t="shared" si="23"/>
        <v>1.0909200496971607</v>
      </c>
      <c r="F1531">
        <f>SUM($E$8:E1531)</f>
        <v>143639.21003954625</v>
      </c>
    </row>
    <row r="1532" spans="1:6" x14ac:dyDescent="0.25">
      <c r="A1532">
        <v>1525</v>
      </c>
      <c r="B1532">
        <f>B1531-C1531*(2*D1531+$C$5)+1/2*$C$3*(2*D1531+$C$5)^2</f>
        <v>1.2554918554299239</v>
      </c>
      <c r="C1532">
        <f>C1531-$C$3*(2*D1531+$C$5)</f>
        <v>6.9596828791228553E-3</v>
      </c>
      <c r="D1532">
        <f>($C$4+C1532)/$C$3-SQRT((($C$4+C1532)/$C$3)^2-2*B1532/$C$3)</f>
        <v>4.5186385978013277E-2</v>
      </c>
      <c r="E1532">
        <f t="shared" si="23"/>
        <v>1.0903727719560266</v>
      </c>
      <c r="F1532">
        <f>SUM($E$8:E1532)</f>
        <v>143640.3004123182</v>
      </c>
    </row>
    <row r="1533" spans="1:6" x14ac:dyDescent="0.25">
      <c r="A1533">
        <v>1526</v>
      </c>
      <c r="B1533">
        <f>B1532-C1532*(2*D1532+$C$5)+1/2*$C$3*(2*D1532+$C$5)^2</f>
        <v>1.2479146738542501</v>
      </c>
      <c r="C1533">
        <f>C1532-$C$3*(2*D1532+$C$5)</f>
        <v>6.9386494537379013E-3</v>
      </c>
      <c r="D1533">
        <f>($C$4+C1533)/$C$3-SQRT((($C$4+C1533)/$C$3)^2-2*B1533/$C$3)</f>
        <v>4.4913709862157702E-2</v>
      </c>
      <c r="E1533">
        <f t="shared" si="23"/>
        <v>1.0898274197243154</v>
      </c>
      <c r="F1533">
        <f>SUM($E$8:E1533)</f>
        <v>143641.39023973793</v>
      </c>
    </row>
    <row r="1534" spans="1:6" x14ac:dyDescent="0.25">
      <c r="A1534">
        <v>1527</v>
      </c>
      <c r="B1534">
        <f>B1533-C1533*(2*D1533+$C$5)+1/2*$C$3*(2*D1533+$C$5)^2</f>
        <v>1.2403641990931249</v>
      </c>
      <c r="C1534">
        <f>C1533-$C$3*(2*D1533+$C$5)</f>
        <v>6.9176265482648238E-3</v>
      </c>
      <c r="D1534">
        <f>($C$4+C1534)/$C$3-SQRT((($C$4+C1534)/$C$3)^2-2*B1534/$C$3)</f>
        <v>4.4641994405537844E-2</v>
      </c>
      <c r="E1534">
        <f t="shared" si="23"/>
        <v>1.0892839888110757</v>
      </c>
      <c r="F1534">
        <f>SUM($E$8:E1534)</f>
        <v>143642.47952372674</v>
      </c>
    </row>
    <row r="1535" spans="1:6" x14ac:dyDescent="0.25">
      <c r="A1535">
        <v>1528</v>
      </c>
      <c r="B1535">
        <f>B1534-C1534*(2*D1534+$C$5)+1/2*$C$3*(2*D1534+$C$5)^2</f>
        <v>1.2328403835012907</v>
      </c>
      <c r="C1535">
        <f>C1534-$C$3*(2*D1534+$C$5)</f>
        <v>6.8966141256411534E-3</v>
      </c>
      <c r="D1535">
        <f>($C$4+C1535)/$C$3-SQRT((($C$4+C1535)/$C$3)^2-2*B1535/$C$3)</f>
        <v>4.4371237978339195E-2</v>
      </c>
      <c r="E1535">
        <f t="shared" si="23"/>
        <v>1.0887424759566784</v>
      </c>
      <c r="F1535">
        <f>SUM($E$8:E1535)</f>
        <v>143643.5682662027</v>
      </c>
    </row>
    <row r="1536" spans="1:6" x14ac:dyDescent="0.25">
      <c r="A1536">
        <v>1529</v>
      </c>
      <c r="B1536">
        <f>B1535-C1535*(2*D1535+$C$5)+1/2*$C$3*(2*D1535+$C$5)^2</f>
        <v>1.2253431796345187</v>
      </c>
      <c r="C1536">
        <f>C1535-$C$3*(2*D1535+$C$5)</f>
        <v>6.8756121488672975E-3</v>
      </c>
      <c r="D1536">
        <f>($C$4+C1536)/$C$3-SQRT((($C$4+C1536)/$C$3)^2-2*B1536/$C$3)</f>
        <v>4.4101439183577895E-2</v>
      </c>
      <c r="E1536">
        <f t="shared" si="23"/>
        <v>1.0882028783671558</v>
      </c>
      <c r="F1536">
        <f>SUM($E$8:E1536)</f>
        <v>143644.65646908106</v>
      </c>
    </row>
    <row r="1537" spans="1:6" x14ac:dyDescent="0.25">
      <c r="A1537">
        <v>1530</v>
      </c>
      <c r="B1537">
        <f>B1536-C1536*(2*D1536+$C$5)+1/2*$C$3*(2*D1536+$C$5)^2</f>
        <v>1.2178725402458737</v>
      </c>
      <c r="C1537">
        <f>C1536-$C$3*(2*D1536+$C$5)</f>
        <v>6.8546205809975605E-3</v>
      </c>
      <c r="D1537">
        <f>($C$4+C1537)/$C$3-SQRT((($C$4+C1537)/$C$3)^2-2*B1537/$C$3)</f>
        <v>4.3832595692947507E-2</v>
      </c>
      <c r="E1537">
        <f t="shared" si="23"/>
        <v>1.087665191385895</v>
      </c>
      <c r="F1537">
        <f>SUM($E$8:E1537)</f>
        <v>143645.74413427245</v>
      </c>
    </row>
    <row r="1538" spans="1:6" x14ac:dyDescent="0.25">
      <c r="A1538">
        <v>1531</v>
      </c>
      <c r="B1538">
        <f>B1537-C1537*(2*D1537+$C$5)+1/2*$C$3*(2*D1537+$C$5)^2</f>
        <v>1.2104284182979494</v>
      </c>
      <c r="C1538">
        <f>C1537-$C$3*(2*D1537+$C$5)</f>
        <v>6.8336393851760732E-3</v>
      </c>
      <c r="D1538">
        <f>($C$4+C1538)/$C$3-SQRT((($C$4+C1538)/$C$3)^2-2*B1538/$C$3)</f>
        <v>4.3564706342294812E-2</v>
      </c>
      <c r="E1538">
        <f t="shared" si="23"/>
        <v>1.0871294126845896</v>
      </c>
      <c r="F1538">
        <f>SUM($E$8:E1538)</f>
        <v>143646.83126368513</v>
      </c>
    </row>
    <row r="1539" spans="1:6" x14ac:dyDescent="0.25">
      <c r="A1539">
        <v>1532</v>
      </c>
      <c r="B1539">
        <f>B1538-C1538*(2*D1538+$C$5)+1/2*$C$3*(2*D1538+$C$5)^2</f>
        <v>1.2030107669463199</v>
      </c>
      <c r="C1539">
        <f>C1538-$C$3*(2*D1538+$C$5)</f>
        <v>6.8126685245918795E-3</v>
      </c>
      <c r="D1539">
        <f>($C$4+C1539)/$C$3-SQRT((($C$4+C1539)/$C$3)^2-2*B1539/$C$3)</f>
        <v>4.3297769268974662E-2</v>
      </c>
      <c r="E1539">
        <f t="shared" si="23"/>
        <v>1.0865955385379493</v>
      </c>
      <c r="F1539">
        <f>SUM($E$8:E1539)</f>
        <v>143647.91785922367</v>
      </c>
    </row>
    <row r="1540" spans="1:6" x14ac:dyDescent="0.25">
      <c r="A1540">
        <v>1533</v>
      </c>
      <c r="B1540">
        <f>B1539-C1539*(2*D1539+$C$5)+1/2*$C$3*(2*D1539+$C$5)^2</f>
        <v>1.1956195395485845</v>
      </c>
      <c r="C1540">
        <f>C1539-$C$3*(2*D1539+$C$5)</f>
        <v>6.791707962505885E-3</v>
      </c>
      <c r="D1540">
        <f>($C$4+C1540)/$C$3-SQRT((($C$4+C1540)/$C$3)^2-2*B1540/$C$3)</f>
        <v>4.3031782610341907E-2</v>
      </c>
      <c r="E1540">
        <f t="shared" si="23"/>
        <v>1.0860635652206838</v>
      </c>
      <c r="F1540">
        <f>SUM($E$8:E1540)</f>
        <v>143649.00392278889</v>
      </c>
    </row>
    <row r="1541" spans="1:6" x14ac:dyDescent="0.25">
      <c r="A1541">
        <v>1534</v>
      </c>
      <c r="B1541">
        <f>B1540-C1540*(2*D1540+$C$5)+1/2*$C$3*(2*D1540+$C$5)^2</f>
        <v>1.1882546896637813</v>
      </c>
      <c r="C1541">
        <f>C1540-$C$3*(2*D1540+$C$5)</f>
        <v>6.7707576622508562E-3</v>
      </c>
      <c r="D1541">
        <f>($C$4+C1541)/$C$3-SQRT((($C$4+C1541)/$C$3)^2-2*B1541/$C$3)</f>
        <v>4.2766745202243328E-2</v>
      </c>
      <c r="E1541">
        <f t="shared" si="23"/>
        <v>1.0855334904044867</v>
      </c>
      <c r="F1541">
        <f>SUM($E$8:E1541)</f>
        <v>143650.0894562793</v>
      </c>
    </row>
    <row r="1542" spans="1:6" x14ac:dyDescent="0.25">
      <c r="A1542">
        <v>1535</v>
      </c>
      <c r="B1542">
        <f>B1541-C1541*(2*D1541+$C$5)+1/2*$C$3*(2*D1541+$C$5)^2</f>
        <v>1.1809161710423723</v>
      </c>
      <c r="C1542">
        <f>C1541-$C$3*(2*D1541+$C$5)</f>
        <v>6.7498175872044734E-3</v>
      </c>
      <c r="D1542">
        <f>($C$4+C1542)/$C$3-SQRT((($C$4+C1542)/$C$3)^2-2*B1542/$C$3)</f>
        <v>4.2502654949203134E-2</v>
      </c>
      <c r="E1542">
        <f t="shared" si="23"/>
        <v>1.0850053098984063</v>
      </c>
      <c r="F1542">
        <f>SUM($E$8:E1542)</f>
        <v>143651.17446158919</v>
      </c>
    </row>
    <row r="1543" spans="1:6" x14ac:dyDescent="0.25">
      <c r="A1543">
        <v>1536</v>
      </c>
      <c r="B1543">
        <f>B1542-C1542*(2*D1542+$C$5)+1/2*$C$3*(2*D1542+$C$5)^2</f>
        <v>1.1736039376383383</v>
      </c>
      <c r="C1543">
        <f>C1542-$C$3*(2*D1542+$C$5)</f>
        <v>6.72888770082526E-3</v>
      </c>
      <c r="D1543">
        <f>($C$4+C1543)/$C$3-SQRT((($C$4+C1543)/$C$3)^2-2*B1543/$C$3)</f>
        <v>4.2239510221406817E-2</v>
      </c>
      <c r="E1543">
        <f t="shared" si="23"/>
        <v>1.0844790204428136</v>
      </c>
      <c r="F1543">
        <f>SUM($E$8:E1543)</f>
        <v>143652.25894060964</v>
      </c>
    </row>
    <row r="1544" spans="1:6" x14ac:dyDescent="0.25">
      <c r="A1544">
        <v>1537</v>
      </c>
      <c r="B1544">
        <f>B1543-C1543*(2*D1543+$C$5)+1/2*$C$3*(2*D1543+$C$5)^2</f>
        <v>1.166317943602299</v>
      </c>
      <c r="C1544">
        <f>C1543-$C$3*(2*D1543+$C$5)</f>
        <v>6.7079679666346191E-3</v>
      </c>
      <c r="D1544">
        <f>($C$4+C1544)/$C$3-SQRT((($C$4+C1544)/$C$3)^2-2*B1544/$C$3)</f>
        <v>4.1977309621870518E-2</v>
      </c>
      <c r="E1544">
        <f t="shared" si="23"/>
        <v>1.083954619243741</v>
      </c>
      <c r="F1544">
        <f>SUM($E$8:E1544)</f>
        <v>143653.34289522888</v>
      </c>
    </row>
    <row r="1545" spans="1:6" x14ac:dyDescent="0.25">
      <c r="A1545">
        <v>1538</v>
      </c>
      <c r="B1545">
        <f>B1544-C1544*(2*D1544+$C$5)+1/2*$C$3*(2*D1544+$C$5)^2</f>
        <v>1.1590581432778664</v>
      </c>
      <c r="C1545">
        <f>C1544-$C$3*(2*D1544+$C$5)</f>
        <v>6.6870583482078498E-3</v>
      </c>
      <c r="D1545">
        <f>($C$4+C1545)/$C$3-SQRT((($C$4+C1545)/$C$3)^2-2*B1545/$C$3)</f>
        <v>4.1716051287949085E-2</v>
      </c>
      <c r="E1545">
        <f t="shared" ref="E1545:E1608" si="24">2*D1545+1</f>
        <v>1.0834321025758982</v>
      </c>
      <c r="F1545">
        <f>SUM($E$8:E1545)</f>
        <v>143654.42632733146</v>
      </c>
    </row>
    <row r="1546" spans="1:6" x14ac:dyDescent="0.25">
      <c r="A1546">
        <v>1539</v>
      </c>
      <c r="B1546">
        <f>B1545-C1545*(2*D1545+$C$5)+1/2*$C$3*(2*D1545+$C$5)^2</f>
        <v>1.1518244912073692</v>
      </c>
      <c r="C1546">
        <f>C1545-$C$3*(2*D1545+$C$5)</f>
        <v>6.666158809192111E-3</v>
      </c>
      <c r="D1546">
        <f>($C$4+C1546)/$C$3-SQRT((($C$4+C1546)/$C$3)^2-2*B1546/$C$3)</f>
        <v>4.1455733589828014E-2</v>
      </c>
      <c r="E1546">
        <f t="shared" si="24"/>
        <v>1.082911467179656</v>
      </c>
      <c r="F1546">
        <f>SUM($E$8:E1546)</f>
        <v>143655.50923879864</v>
      </c>
    </row>
    <row r="1547" spans="1:6" x14ac:dyDescent="0.25">
      <c r="A1547">
        <v>1540</v>
      </c>
      <c r="B1547">
        <f>B1546-C1546*(2*D1546+$C$5)+1/2*$C$3*(2*D1546+$C$5)^2</f>
        <v>1.1446169421281784</v>
      </c>
      <c r="C1547">
        <f>C1546-$C$3*(2*D1546+$C$5)</f>
        <v>6.6452693132974415E-3</v>
      </c>
      <c r="D1547">
        <f>($C$4+C1547)/$C$3-SQRT((($C$4+C1547)/$C$3)^2-2*B1547/$C$3)</f>
        <v>4.1196355130523443E-2</v>
      </c>
      <c r="E1547">
        <f t="shared" si="24"/>
        <v>1.0823927102610469</v>
      </c>
      <c r="F1547">
        <f>SUM($E$8:E1547)</f>
        <v>143656.5916315089</v>
      </c>
    </row>
    <row r="1548" spans="1:6" x14ac:dyDescent="0.25">
      <c r="A1548">
        <v>1541</v>
      </c>
      <c r="B1548">
        <f>B1547-C1547*(2*D1547+$C$5)+1/2*$C$3*(2*D1547+$C$5)^2</f>
        <v>1.1374354509690929</v>
      </c>
      <c r="C1548">
        <f>C1547-$C$3*(2*D1547+$C$5)</f>
        <v>6.6243898242877765E-3</v>
      </c>
      <c r="D1548">
        <f>($C$4+C1548)/$C$3-SQRT((($C$4+C1548)/$C$3)^2-2*B1548/$C$3)</f>
        <v>4.0937914047390223E-2</v>
      </c>
      <c r="E1548">
        <f t="shared" si="24"/>
        <v>1.0818758280947804</v>
      </c>
      <c r="F1548">
        <f>SUM($E$8:E1548)</f>
        <v>143657.67350733699</v>
      </c>
    </row>
    <row r="1549" spans="1:6" x14ac:dyDescent="0.25">
      <c r="A1549">
        <v>1542</v>
      </c>
      <c r="B1549">
        <f>B1548-C1548*(2*D1548+$C$5)+1/2*$C$3*(2*D1548+$C$5)^2</f>
        <v>1.1302799728560093</v>
      </c>
      <c r="C1549">
        <f>C1548-$C$3*(2*D1548+$C$5)</f>
        <v>6.603520305998911E-3</v>
      </c>
      <c r="D1549">
        <f>($C$4+C1549)/$C$3-SQRT((($C$4+C1549)/$C$3)^2-2*B1549/$C$3)</f>
        <v>4.0680408710613847E-2</v>
      </c>
      <c r="E1549">
        <f t="shared" si="24"/>
        <v>1.0813608174212277</v>
      </c>
      <c r="F1549">
        <f>SUM($E$8:E1549)</f>
        <v>143658.75486815441</v>
      </c>
    </row>
    <row r="1550" spans="1:6" x14ac:dyDescent="0.25">
      <c r="A1550">
        <v>1543</v>
      </c>
      <c r="B1550">
        <f>B1549-C1549*(2*D1549+$C$5)+1/2*$C$3*(2*D1549+$C$5)^2</f>
        <v>1.1231504631082807</v>
      </c>
      <c r="C1550">
        <f>C1549-$C$3*(2*D1549+$C$5)</f>
        <v>6.5826607223295197E-3</v>
      </c>
      <c r="D1550">
        <f>($C$4+C1550)/$C$3-SQRT((($C$4+C1550)/$C$3)^2-2*B1550/$C$3)</f>
        <v>4.0423837723210454E-2</v>
      </c>
      <c r="E1550">
        <f t="shared" si="24"/>
        <v>1.0808476754464209</v>
      </c>
      <c r="F1550">
        <f>SUM($E$8:E1550)</f>
        <v>143659.83571582986</v>
      </c>
    </row>
    <row r="1551" spans="1:6" x14ac:dyDescent="0.25">
      <c r="A1551">
        <v>1544</v>
      </c>
      <c r="B1551">
        <f>B1550-C1550*(2*D1550+$C$5)+1/2*$C$3*(2*D1550+$C$5)^2</f>
        <v>1.116046877235134</v>
      </c>
      <c r="C1551">
        <f>C1550-$C$3*(2*D1550+$C$5)</f>
        <v>6.5618110372321738E-3</v>
      </c>
      <c r="D1551">
        <f>($C$4+C1551)/$C$3-SQRT((($C$4+C1551)/$C$3)^2-2*B1551/$C$3)</f>
        <v>4.0168199455365539E-2</v>
      </c>
      <c r="E1551">
        <f t="shared" si="24"/>
        <v>1.0803363989107311</v>
      </c>
      <c r="F1551">
        <f>SUM($E$8:E1551)</f>
        <v>143660.91605222877</v>
      </c>
    </row>
    <row r="1552" spans="1:6" x14ac:dyDescent="0.25">
      <c r="A1552">
        <v>1545</v>
      </c>
      <c r="B1552">
        <f>B1551-C1551*(2*D1551+$C$5)+1/2*$C$3*(2*D1551+$C$5)^2</f>
        <v>1.1089691709382401</v>
      </c>
      <c r="C1552">
        <f>C1551-$C$3*(2*D1551+$C$5)</f>
        <v>6.540971214722322E-3</v>
      </c>
      <c r="D1552">
        <f>($C$4+C1552)/$C$3-SQRT((($C$4+C1552)/$C$3)^2-2*B1552/$C$3)</f>
        <v>3.9913492044433951E-2</v>
      </c>
      <c r="E1552">
        <f t="shared" si="24"/>
        <v>1.0798269840888679</v>
      </c>
      <c r="F1552">
        <f>SUM($E$8:E1552)</f>
        <v>143661.99587921286</v>
      </c>
    </row>
    <row r="1553" spans="1:6" x14ac:dyDescent="0.25">
      <c r="A1553">
        <v>1546</v>
      </c>
      <c r="B1553">
        <f>B1552-C1552*(2*D1552+$C$5)+1/2*$C$3*(2*D1552+$C$5)^2</f>
        <v>1.1019173001142251</v>
      </c>
      <c r="C1553">
        <f>C1552-$C$3*(2*D1552+$C$5)</f>
        <v>6.5201412188872748E-3</v>
      </c>
      <c r="D1553">
        <f>($C$4+C1553)/$C$3-SQRT((($C$4+C1553)/$C$3)^2-2*B1553/$C$3)</f>
        <v>3.9659714326262474E-2</v>
      </c>
      <c r="E1553">
        <f t="shared" si="24"/>
        <v>1.0793194286525249</v>
      </c>
      <c r="F1553">
        <f>SUM($E$8:E1553)</f>
        <v>143663.07519864151</v>
      </c>
    </row>
    <row r="1554" spans="1:6" x14ac:dyDescent="0.25">
      <c r="A1554">
        <v>1547</v>
      </c>
      <c r="B1554">
        <f>B1553-C1553*(2*D1553+$C$5)+1/2*$C$3*(2*D1553+$C$5)^2</f>
        <v>1.0948912208450197</v>
      </c>
      <c r="C1554">
        <f>C1553-$C$3*(2*D1553+$C$5)</f>
        <v>6.4993210138592555E-3</v>
      </c>
      <c r="D1554">
        <f>($C$4+C1554)/$C$3-SQRT((($C$4+C1554)/$C$3)^2-2*B1554/$C$3)</f>
        <v>3.9406864205375314E-2</v>
      </c>
      <c r="E1554">
        <f t="shared" si="24"/>
        <v>1.0788137284107506</v>
      </c>
      <c r="F1554">
        <f>SUM($E$8:E1554)</f>
        <v>143664.15401236992</v>
      </c>
    </row>
    <row r="1555" spans="1:6" x14ac:dyDescent="0.25">
      <c r="A1555">
        <v>1548</v>
      </c>
      <c r="B1555">
        <f>B1554-C1554*(2*D1554+$C$5)+1/2*$C$3*(2*D1554+$C$5)^2</f>
        <v>1.0878908894095012</v>
      </c>
      <c r="C1555">
        <f>C1554-$C$3*(2*D1554+$C$5)</f>
        <v>6.4785105638513318E-3</v>
      </c>
      <c r="D1555">
        <f>($C$4+C1555)/$C$3-SQRT((($C$4+C1555)/$C$3)^2-2*B1555/$C$3)</f>
        <v>3.9154940517619252E-2</v>
      </c>
      <c r="E1555">
        <f t="shared" si="24"/>
        <v>1.0783098810352385</v>
      </c>
      <c r="F1555">
        <f>SUM($E$8:E1555)</f>
        <v>143665.23232225096</v>
      </c>
    </row>
    <row r="1556" spans="1:6" x14ac:dyDescent="0.25">
      <c r="A1556">
        <v>1549</v>
      </c>
      <c r="B1556">
        <f>B1555-C1555*(2*D1555+$C$5)+1/2*$C$3*(2*D1555+$C$5)^2</f>
        <v>1.0809162622708484</v>
      </c>
      <c r="C1556">
        <f>C1555-$C$3*(2*D1555+$C$5)</f>
        <v>6.4577098331214857E-3</v>
      </c>
      <c r="D1556">
        <f>($C$4+C1556)/$C$3-SQRT((($C$4+C1556)/$C$3)^2-2*B1556/$C$3)</f>
        <v>3.8903941866010427E-2</v>
      </c>
      <c r="E1556">
        <f t="shared" si="24"/>
        <v>1.0778078837320209</v>
      </c>
      <c r="F1556">
        <f>SUM($E$8:E1556)</f>
        <v>143666.31013013469</v>
      </c>
    </row>
    <row r="1557" spans="1:6" x14ac:dyDescent="0.25">
      <c r="A1557">
        <v>1550</v>
      </c>
      <c r="B1557">
        <f>B1556-C1556*(2*D1556+$C$5)+1/2*$C$3*(2*D1556+$C$5)^2</f>
        <v>1.0739672960791153</v>
      </c>
      <c r="C1557">
        <f>C1556-$C$3*(2*D1556+$C$5)</f>
        <v>6.436918785981593E-3</v>
      </c>
      <c r="D1557">
        <f>($C$4+C1557)/$C$3-SQRT((($C$4+C1557)/$C$3)^2-2*B1557/$C$3)</f>
        <v>3.8653865922242403E-2</v>
      </c>
      <c r="E1557">
        <f t="shared" si="24"/>
        <v>1.0773077318444848</v>
      </c>
      <c r="F1557">
        <f>SUM($E$8:E1557)</f>
        <v>143667.38743786654</v>
      </c>
    </row>
    <row r="1558" spans="1:6" x14ac:dyDescent="0.25">
      <c r="A1558">
        <v>1551</v>
      </c>
      <c r="B1558">
        <f>B1557-C1557*(2*D1557+$C$5)+1/2*$C$3*(2*D1557+$C$5)^2</f>
        <v>1.0670439476827127</v>
      </c>
      <c r="C1558">
        <f>C1557-$C$3*(2*D1557+$C$5)</f>
        <v>6.4161373868333585E-3</v>
      </c>
      <c r="D1558">
        <f>($C$4+C1558)/$C$3-SQRT((($C$4+C1558)/$C$3)^2-2*B1558/$C$3)</f>
        <v>3.8404711987823248E-2</v>
      </c>
      <c r="E1558">
        <f t="shared" si="24"/>
        <v>1.0768094239756465</v>
      </c>
      <c r="F1558">
        <f>SUM($E$8:E1558)</f>
        <v>143668.46424729051</v>
      </c>
    </row>
    <row r="1559" spans="1:6" x14ac:dyDescent="0.25">
      <c r="A1559">
        <v>1552</v>
      </c>
      <c r="B1559">
        <f>B1558-C1558*(2*D1558+$C$5)+1/2*$C$3*(2*D1558+$C$5)^2</f>
        <v>1.0601461741068987</v>
      </c>
      <c r="C1559">
        <f>C1558-$C$3*(2*D1558+$C$5)</f>
        <v>6.3953656001054333E-3</v>
      </c>
      <c r="D1559">
        <f>($C$4+C1559)/$C$3-SQRT((($C$4+C1559)/$C$3)^2-2*B1559/$C$3)</f>
        <v>3.8156477967277169E-2</v>
      </c>
      <c r="E1559">
        <f t="shared" si="24"/>
        <v>1.0763129559345543</v>
      </c>
      <c r="F1559">
        <f>SUM($E$8:E1559)</f>
        <v>143669.54056024645</v>
      </c>
    </row>
    <row r="1560" spans="1:6" x14ac:dyDescent="0.25">
      <c r="A1560">
        <v>1553</v>
      </c>
      <c r="B1560">
        <f>B1559-C1559*(2*D1559+$C$5)+1/2*$C$3*(2*D1559+$C$5)^2</f>
        <v>1.0532739325712668</v>
      </c>
      <c r="C1560">
        <f>C1559-$C$3*(2*D1559+$C$5)</f>
        <v>6.3746033903073129E-3</v>
      </c>
      <c r="D1560">
        <f>($C$4+C1560)/$C$3-SQRT((($C$4+C1560)/$C$3)^2-2*B1560/$C$3)</f>
        <v>3.7909162463620305E-2</v>
      </c>
      <c r="E1560">
        <f t="shared" si="24"/>
        <v>1.0758183249272406</v>
      </c>
      <c r="F1560">
        <f>SUM($E$8:E1560)</f>
        <v>143670.61637857137</v>
      </c>
    </row>
    <row r="1561" spans="1:6" x14ac:dyDescent="0.25">
      <c r="A1561">
        <v>1554</v>
      </c>
      <c r="B1561">
        <f>B1560-C1560*(2*D1560+$C$5)+1/2*$C$3*(2*D1560+$C$5)^2</f>
        <v>1.0464271804802576</v>
      </c>
      <c r="C1561">
        <f>C1560-$C$3*(2*D1560+$C$5)</f>
        <v>6.3538507220023896E-3</v>
      </c>
      <c r="D1561">
        <f>($C$4+C1561)/$C$3-SQRT((($C$4+C1561)/$C$3)^2-2*B1561/$C$3)</f>
        <v>3.7662764079868793E-2</v>
      </c>
      <c r="E1561">
        <f t="shared" si="24"/>
        <v>1.0753255281597376</v>
      </c>
      <c r="F1561">
        <f>SUM($E$8:E1561)</f>
        <v>143671.69170409953</v>
      </c>
    </row>
    <row r="1562" spans="1:6" x14ac:dyDescent="0.25">
      <c r="A1562">
        <v>1555</v>
      </c>
      <c r="B1562">
        <f>B1561-C1561*(2*D1561+$C$5)+1/2*$C$3*(2*D1561+$C$5)^2</f>
        <v>1.0396058754226936</v>
      </c>
      <c r="C1562">
        <f>C1561-$C$3*(2*D1561+$C$5)</f>
        <v>6.3331075598079501E-3</v>
      </c>
      <c r="D1562">
        <f>($C$4+C1562)/$C$3-SQRT((($C$4+C1562)/$C$3)^2-2*B1562/$C$3)</f>
        <v>3.7417281186208129E-2</v>
      </c>
      <c r="E1562">
        <f t="shared" si="24"/>
        <v>1.0748345623724163</v>
      </c>
      <c r="F1562">
        <f>SUM($E$8:E1562)</f>
        <v>143672.7665386619</v>
      </c>
    </row>
    <row r="1563" spans="1:6" x14ac:dyDescent="0.25">
      <c r="A1563">
        <v>1556</v>
      </c>
      <c r="B1563">
        <f>B1562-C1562*(2*D1562+$C$5)+1/2*$C$3*(2*D1562+$C$5)^2</f>
        <v>1.0328099751742532</v>
      </c>
      <c r="C1563">
        <f>C1562-$C$3*(2*D1562+$C$5)</f>
        <v>6.3123738684041615E-3</v>
      </c>
      <c r="D1563">
        <f>($C$4+C1563)/$C$3-SQRT((($C$4+C1563)/$C$3)^2-2*B1563/$C$3)</f>
        <v>3.7172712385654449E-2</v>
      </c>
      <c r="E1563">
        <f t="shared" si="24"/>
        <v>1.0743454247713089</v>
      </c>
      <c r="F1563">
        <f>SUM($E$8:E1563)</f>
        <v>143673.84088408668</v>
      </c>
    </row>
    <row r="1564" spans="1:6" x14ac:dyDescent="0.25">
      <c r="A1564">
        <v>1557</v>
      </c>
      <c r="B1564">
        <f>B1563-C1563*(2*D1563+$C$5)+1/2*$C$3*(2*D1563+$C$5)^2</f>
        <v>1.0260394376940301</v>
      </c>
      <c r="C1564">
        <f>C1563-$C$3*(2*D1563+$C$5)</f>
        <v>6.2916496125250852E-3</v>
      </c>
      <c r="D1564">
        <f>($C$4+C1564)/$C$3-SQRT((($C$4+C1564)/$C$3)^2-2*B1564/$C$3)</f>
        <v>3.6929055815562606E-2</v>
      </c>
      <c r="E1564">
        <f t="shared" si="24"/>
        <v>1.0738581116311252</v>
      </c>
      <c r="F1564">
        <f>SUM($E$8:E1564)</f>
        <v>143674.91474219831</v>
      </c>
    </row>
    <row r="1565" spans="1:6" x14ac:dyDescent="0.25">
      <c r="A1565">
        <v>1558</v>
      </c>
      <c r="B1565">
        <f>B1564-C1564*(2*D1564+$C$5)+1/2*$C$3*(2*D1564+$C$5)^2</f>
        <v>1.0192942211299101</v>
      </c>
      <c r="C1565">
        <f>C1564-$C$3*(2*D1564+$C$5)</f>
        <v>6.2709347569766451E-3</v>
      </c>
      <c r="D1565">
        <f>($C$4+C1565)/$C$3-SQRT((($C$4+C1565)/$C$3)^2-2*B1565/$C$3)</f>
        <v>3.668631031177938E-2</v>
      </c>
      <c r="E1565">
        <f t="shared" si="24"/>
        <v>1.0733726206235588</v>
      </c>
      <c r="F1565">
        <f>SUM($E$8:E1565)</f>
        <v>143675.98811481893</v>
      </c>
    </row>
    <row r="1566" spans="1:6" x14ac:dyDescent="0.25">
      <c r="A1566">
        <v>1559</v>
      </c>
      <c r="B1566">
        <f>B1565-C1565*(2*D1565+$C$5)+1/2*$C$3*(2*D1565+$C$5)^2</f>
        <v>1.012574283809283</v>
      </c>
      <c r="C1566">
        <f>C1565-$C$3*(2*D1565+$C$5)</f>
        <v>6.2502292666096783E-3</v>
      </c>
      <c r="D1566">
        <f>($C$4+C1566)/$C$3-SQRT((($C$4+C1566)/$C$3)^2-2*B1566/$C$3)</f>
        <v>3.6444474244490266E-2</v>
      </c>
      <c r="E1566">
        <f t="shared" si="24"/>
        <v>1.0728889484889805</v>
      </c>
      <c r="F1566">
        <f>SUM($E$8:E1566)</f>
        <v>143677.06100376742</v>
      </c>
    </row>
    <row r="1567" spans="1:6" x14ac:dyDescent="0.25">
      <c r="A1567">
        <v>1560</v>
      </c>
      <c r="B1567">
        <f>B1566-C1566*(2*D1566+$C$5)+1/2*$C$3*(2*D1566+$C$5)^2</f>
        <v>1.005879584244431</v>
      </c>
      <c r="C1567">
        <f>C1566-$C$3*(2*D1566+$C$5)</f>
        <v>6.2295331063379001E-3</v>
      </c>
      <c r="D1567">
        <f>($C$4+C1567)/$C$3-SQRT((($C$4+C1567)/$C$3)^2-2*B1567/$C$3)</f>
        <v>3.6203546449542046E-2</v>
      </c>
      <c r="E1567">
        <f t="shared" si="24"/>
        <v>1.0724070928990841</v>
      </c>
      <c r="F1567">
        <f>SUM($E$8:E1567)</f>
        <v>143678.13341086032</v>
      </c>
    </row>
    <row r="1568" spans="1:6" x14ac:dyDescent="0.25">
      <c r="A1568">
        <v>1561</v>
      </c>
      <c r="B1568">
        <f>B1567-C1567*(2*D1567+$C$5)+1/2*$C$3*(2*D1567+$C$5)^2</f>
        <v>0.99921008112623944</v>
      </c>
      <c r="C1568">
        <f>C1567-$C$3*(2*D1567+$C$5)</f>
        <v>6.2088462411199396E-3</v>
      </c>
      <c r="D1568">
        <f>($C$4+C1568)/$C$3-SQRT((($C$4+C1568)/$C$3)^2-2*B1568/$C$3)</f>
        <v>3.5963524831458926E-2</v>
      </c>
      <c r="E1568">
        <f t="shared" si="24"/>
        <v>1.0719270496629179</v>
      </c>
      <c r="F1568">
        <f>SUM($E$8:E1568)</f>
        <v>143679.20533790998</v>
      </c>
    </row>
    <row r="1569" spans="1:6" x14ac:dyDescent="0.25">
      <c r="A1569">
        <v>1562</v>
      </c>
      <c r="B1569">
        <f>B1568-C1568*(2*D1568+$C$5)+1/2*$C$3*(2*D1568+$C$5)^2</f>
        <v>0.99256573333531273</v>
      </c>
      <c r="C1569">
        <f>C1568-$C$3*(2*D1568+$C$5)</f>
        <v>6.1881686359952694E-3</v>
      </c>
      <c r="D1569">
        <f>($C$4+C1569)/$C$3-SQRT((($C$4+C1569)/$C$3)^2-2*B1569/$C$3)</f>
        <v>3.5724408458918333E-2</v>
      </c>
      <c r="E1569">
        <f t="shared" si="24"/>
        <v>1.0714488169178367</v>
      </c>
      <c r="F1569">
        <f>SUM($E$8:E1569)</f>
        <v>143680.2767867269</v>
      </c>
    </row>
    <row r="1570" spans="1:6" x14ac:dyDescent="0.25">
      <c r="A1570">
        <v>1563</v>
      </c>
      <c r="B1570">
        <f>B1569-C1569*(2*D1569+$C$5)+1/2*$C$3*(2*D1569+$C$5)^2</f>
        <v>0.98594649992701322</v>
      </c>
      <c r="C1570">
        <f>C1569-$C$3*(2*D1569+$C$5)</f>
        <v>6.1675002560392924E-3</v>
      </c>
      <c r="D1570">
        <f>($C$4+C1570)/$C$3-SQRT((($C$4+C1570)/$C$3)^2-2*B1570/$C$3)</f>
        <v>3.5486195469275117E-2</v>
      </c>
      <c r="E1570">
        <f t="shared" si="24"/>
        <v>1.0709723909385502</v>
      </c>
      <c r="F1570">
        <f>SUM($E$8:E1570)</f>
        <v>143681.34775911784</v>
      </c>
    </row>
    <row r="1571" spans="1:6" x14ac:dyDescent="0.25">
      <c r="A1571">
        <v>1564</v>
      </c>
      <c r="B1571">
        <f>B1570-C1570*(2*D1570+$C$5)+1/2*$C$3*(2*D1570+$C$5)^2</f>
        <v>0.97935234014255057</v>
      </c>
      <c r="C1571">
        <f>C1570-$C$3*(2*D1570+$C$5)</f>
        <v>6.1468410663992742E-3</v>
      </c>
      <c r="D1571">
        <f>($C$4+C1571)/$C$3-SQRT((($C$4+C1571)/$C$3)^2-2*B1571/$C$3)</f>
        <v>3.524888469837606E-2</v>
      </c>
      <c r="E1571">
        <f t="shared" si="24"/>
        <v>1.0704977693967521</v>
      </c>
      <c r="F1571">
        <f>SUM($E$8:E1571)</f>
        <v>143682.41825688723</v>
      </c>
    </row>
    <row r="1572" spans="1:6" x14ac:dyDescent="0.25">
      <c r="A1572">
        <v>1565</v>
      </c>
      <c r="B1572">
        <f>B1571-C1571*(2*D1571+$C$5)+1/2*$C$3*(2*D1571+$C$5)^2</f>
        <v>0.97278321339987184</v>
      </c>
      <c r="C1572">
        <f>C1571-$C$3*(2*D1571+$C$5)</f>
        <v>6.1261910322673923E-3</v>
      </c>
      <c r="D1572">
        <f>($C$4+C1572)/$C$3-SQRT((($C$4+C1572)/$C$3)^2-2*B1572/$C$3)</f>
        <v>3.5012474283576012E-2</v>
      </c>
      <c r="E1572">
        <f t="shared" si="24"/>
        <v>1.070024948567152</v>
      </c>
      <c r="F1572">
        <f>SUM($E$8:E1572)</f>
        <v>143683.4882818358</v>
      </c>
    </row>
    <row r="1573" spans="1:6" x14ac:dyDescent="0.25">
      <c r="A1573">
        <v>1566</v>
      </c>
      <c r="B1573">
        <f>B1572-C1572*(2*D1572+$C$5)+1/2*$C$3*(2*D1572+$C$5)^2</f>
        <v>0.96623907930178543</v>
      </c>
      <c r="C1573">
        <f>C1572-$C$3*(2*D1572+$C$5)</f>
        <v>6.1055501189076862E-3</v>
      </c>
      <c r="D1573">
        <f>($C$4+C1573)/$C$3-SQRT((($C$4+C1573)/$C$3)^2-2*B1573/$C$3)</f>
        <v>3.4776963293552399E-2</v>
      </c>
      <c r="E1573">
        <f t="shared" si="24"/>
        <v>1.0695539265871048</v>
      </c>
      <c r="F1573">
        <f>SUM($E$8:E1573)</f>
        <v>143684.55783576239</v>
      </c>
    </row>
    <row r="1574" spans="1:6" x14ac:dyDescent="0.25">
      <c r="A1574">
        <v>1567</v>
      </c>
      <c r="B1574">
        <f>B1573-C1573*(2*D1573+$C$5)+1/2*$C$3*(2*D1573+$C$5)^2</f>
        <v>0.95971989762407739</v>
      </c>
      <c r="C1574">
        <f>C1573-$C$3*(2*D1573+$C$5)</f>
        <v>6.0849182916201264E-3</v>
      </c>
      <c r="D1574">
        <f>($C$4+C1574)/$C$3-SQRT((($C$4+C1574)/$C$3)^2-2*B1574/$C$3)</f>
        <v>3.4542350098490715E-2</v>
      </c>
      <c r="E1574">
        <f t="shared" si="24"/>
        <v>1.0690847001969814</v>
      </c>
      <c r="F1574">
        <f>SUM($E$8:E1574)</f>
        <v>143685.62692046259</v>
      </c>
    </row>
    <row r="1575" spans="1:6" x14ac:dyDescent="0.25">
      <c r="A1575">
        <v>1568</v>
      </c>
      <c r="B1575">
        <f>B1574-C1574*(2*D1574+$C$5)+1/2*$C$3*(2*D1574+$C$5)^2</f>
        <v>0.95322562832362734</v>
      </c>
      <c r="C1575">
        <f>C1574-$C$3*(2*D1574+$C$5)</f>
        <v>6.0642955157675614E-3</v>
      </c>
      <c r="D1575">
        <f>($C$4+C1575)/$C$3-SQRT((($C$4+C1575)/$C$3)^2-2*B1575/$C$3)</f>
        <v>3.4308632835745811E-2</v>
      </c>
      <c r="E1575">
        <f t="shared" si="24"/>
        <v>1.0686172656714916</v>
      </c>
      <c r="F1575">
        <f>SUM($E$8:E1575)</f>
        <v>143686.69553772826</v>
      </c>
    </row>
    <row r="1576" spans="1:6" x14ac:dyDescent="0.25">
      <c r="A1576">
        <v>1569</v>
      </c>
      <c r="B1576">
        <f>B1575-C1575*(2*D1575+$C$5)+1/2*$C$3*(2*D1575+$C$5)^2</f>
        <v>0.94675623154072364</v>
      </c>
      <c r="C1576">
        <f>C1575-$C$3*(2*D1575+$C$5)</f>
        <v>6.0436817567847004E-3</v>
      </c>
      <c r="D1576">
        <f>($C$4+C1576)/$C$3-SQRT((($C$4+C1576)/$C$3)^2-2*B1576/$C$3)</f>
        <v>3.4075810806825757E-2</v>
      </c>
      <c r="E1576">
        <f t="shared" si="24"/>
        <v>1.0681516216136515</v>
      </c>
      <c r="F1576">
        <f>SUM($E$8:E1576)</f>
        <v>143687.76368934987</v>
      </c>
    </row>
    <row r="1577" spans="1:6" x14ac:dyDescent="0.25">
      <c r="A1577">
        <v>1570</v>
      </c>
      <c r="B1577">
        <f>B1576-C1576*(2*D1576+$C$5)+1/2*$C$3*(2*D1576+$C$5)^2</f>
        <v>0.94031166758449392</v>
      </c>
      <c r="C1577">
        <f>C1576-$C$3*(2*D1576+$C$5)</f>
        <v>6.0230769801332025E-3</v>
      </c>
      <c r="D1577">
        <f>($C$4+C1577)/$C$3-SQRT((($C$4+C1577)/$C$3)^2-2*B1577/$C$3)</f>
        <v>3.3843882149085402E-2</v>
      </c>
      <c r="E1577">
        <f t="shared" si="24"/>
        <v>1.0676877642981708</v>
      </c>
      <c r="F1577">
        <f>SUM($E$8:E1577)</f>
        <v>143688.83137711417</v>
      </c>
    </row>
    <row r="1578" spans="1:6" x14ac:dyDescent="0.25">
      <c r="A1578">
        <v>1571</v>
      </c>
      <c r="B1578">
        <f>B1577-C1577*(2*D1577+$C$5)+1/2*$C$3*(2*D1577+$C$5)^2</f>
        <v>0.93389189694657515</v>
      </c>
      <c r="C1578">
        <f>C1577-$C$3*(2*D1577+$C$5)</f>
        <v>6.0024811513465868E-3</v>
      </c>
      <c r="D1578">
        <f>($C$4+C1578)/$C$3-SQRT((($C$4+C1578)/$C$3)^2-2*B1578/$C$3)</f>
        <v>3.3612845232710242E-2</v>
      </c>
      <c r="E1578">
        <f t="shared" si="24"/>
        <v>1.0672256904654205</v>
      </c>
      <c r="F1578">
        <f>SUM($E$8:E1578)</f>
        <v>143689.89860280463</v>
      </c>
    </row>
    <row r="1579" spans="1:6" x14ac:dyDescent="0.25">
      <c r="A1579">
        <v>1572</v>
      </c>
      <c r="B1579">
        <f>B1578-C1578*(2*D1578+$C$5)+1/2*$C$3*(2*D1578+$C$5)^2</f>
        <v>0.92749688029778499</v>
      </c>
      <c r="C1579">
        <f>C1578-$C$3*(2*D1578+$C$5)</f>
        <v>5.9818942360212509E-3</v>
      </c>
      <c r="D1579">
        <f>($C$4+C1579)/$C$3-SQRT((($C$4+C1579)/$C$3)^2-2*B1579/$C$3)</f>
        <v>3.3382699126377702E-2</v>
      </c>
      <c r="E1579">
        <f t="shared" si="24"/>
        <v>1.0667653982527554</v>
      </c>
      <c r="F1579">
        <f>SUM($E$8:E1579)</f>
        <v>143690.96536820289</v>
      </c>
    </row>
    <row r="1580" spans="1:6" x14ac:dyDescent="0.25">
      <c r="A1580">
        <v>1573</v>
      </c>
      <c r="B1580">
        <f>B1579-C1579*(2*D1579+$C$5)+1/2*$C$3*(2*D1579+$C$5)^2</f>
        <v>0.92112657847929791</v>
      </c>
      <c r="C1580">
        <f>C1579-$C$3*(2*D1579+$C$5)</f>
        <v>5.961316199789523E-3</v>
      </c>
      <c r="D1580">
        <f>($C$4+C1580)/$C$3-SQRT((($C$4+C1580)/$C$3)^2-2*B1580/$C$3)</f>
        <v>3.3153442200273275E-2</v>
      </c>
      <c r="E1580">
        <f t="shared" si="24"/>
        <v>1.0663068844005466</v>
      </c>
      <c r="F1580">
        <f>SUM($E$8:E1580)</f>
        <v>143692.03167508729</v>
      </c>
    </row>
    <row r="1581" spans="1:6" x14ac:dyDescent="0.25">
      <c r="A1581">
        <v>1574</v>
      </c>
      <c r="B1581">
        <f>B1580-C1580*(2*D1580+$C$5)+1/2*$C$3*(2*D1580+$C$5)^2</f>
        <v>0.91478095251059488</v>
      </c>
      <c r="C1581">
        <f>C1580-$C$3*(2*D1580+$C$5)</f>
        <v>5.9407470083466113E-3</v>
      </c>
      <c r="D1581">
        <f>($C$4+C1581)/$C$3-SQRT((($C$4+C1581)/$C$3)^2-2*B1581/$C$3)</f>
        <v>3.2925073057413101E-2</v>
      </c>
      <c r="E1581">
        <f t="shared" si="24"/>
        <v>1.0658501461148262</v>
      </c>
      <c r="F1581">
        <f>SUM($E$8:E1581)</f>
        <v>143693.0975252334</v>
      </c>
    </row>
    <row r="1582" spans="1:6" x14ac:dyDescent="0.25">
      <c r="A1582">
        <v>1575</v>
      </c>
      <c r="B1582">
        <f>B1581-C1581*(2*D1581+$C$5)+1/2*$C$3*(2*D1581+$C$5)^2</f>
        <v>0.90845996358621328</v>
      </c>
      <c r="C1582">
        <f>C1581-$C$3*(2*D1581+$C$5)</f>
        <v>5.9201866274416187E-3</v>
      </c>
      <c r="D1582">
        <f>($C$4+C1582)/$C$3-SQRT((($C$4+C1582)/$C$3)^2-2*B1582/$C$3)</f>
        <v>3.2697590300813317E-2</v>
      </c>
      <c r="E1582">
        <f t="shared" si="24"/>
        <v>1.0653951806016266</v>
      </c>
      <c r="F1582">
        <f>SUM($E$8:E1582)</f>
        <v>143694.162920414</v>
      </c>
    </row>
    <row r="1583" spans="1:6" x14ac:dyDescent="0.25">
      <c r="A1583">
        <v>1576</v>
      </c>
      <c r="B1583">
        <f>B1582-C1582*(2*D1582+$C$5)+1/2*$C$3*(2*D1582+$C$5)^2</f>
        <v>0.90216357307530293</v>
      </c>
      <c r="C1583">
        <f>C1582-$C$3*(2*D1582+$C$5)</f>
        <v>5.8996350228775439E-3</v>
      </c>
      <c r="D1583">
        <f>($C$4+C1583)/$C$3-SQRT((($C$4+C1583)/$C$3)^2-2*B1583/$C$3)</f>
        <v>3.2470992533490062E-2</v>
      </c>
      <c r="E1583">
        <f t="shared" si="24"/>
        <v>1.0649419850669801</v>
      </c>
      <c r="F1583">
        <f>SUM($E$8:E1583)</f>
        <v>143695.22786239907</v>
      </c>
    </row>
    <row r="1584" spans="1:6" x14ac:dyDescent="0.25">
      <c r="A1584">
        <v>1577</v>
      </c>
      <c r="B1584">
        <f>B1583-C1583*(2*D1583+$C$5)+1/2*$C$3*(2*D1583+$C$5)^2</f>
        <v>0.89589174252118275</v>
      </c>
      <c r="C1584">
        <f>C1583-$C$3*(2*D1583+$C$5)</f>
        <v>5.8790921605112829E-3</v>
      </c>
      <c r="D1584">
        <f>($C$4+C1584)/$C$3-SQRT((($C$4+C1584)/$C$3)^2-2*B1584/$C$3)</f>
        <v>3.2245278591290116E-2</v>
      </c>
      <c r="E1584">
        <f t="shared" si="24"/>
        <v>1.0644905571825802</v>
      </c>
      <c r="F1584">
        <f>SUM($E$8:E1584)</f>
        <v>143696.29235295625</v>
      </c>
    </row>
    <row r="1585" spans="1:6" x14ac:dyDescent="0.25">
      <c r="A1585">
        <v>1578</v>
      </c>
      <c r="B1585">
        <f>B1584-C1584*(2*D1584+$C$5)+1/2*$C$3*(2*D1584+$C$5)^2</f>
        <v>0.88964443363817058</v>
      </c>
      <c r="C1585">
        <f>C1584-$C$3*(2*D1584+$C$5)</f>
        <v>5.8585580062446435E-3</v>
      </c>
      <c r="D1585">
        <f>($C$4+C1585)/$C$3-SQRT((($C$4+C1585)/$C$3)^2-2*B1585/$C$3)</f>
        <v>3.2020446611568332E-2</v>
      </c>
      <c r="E1585">
        <f t="shared" si="24"/>
        <v>1.0640408932231367</v>
      </c>
      <c r="F1585">
        <f>SUM($E$8:E1585)</f>
        <v>143697.35639384948</v>
      </c>
    </row>
    <row r="1586" spans="1:6" x14ac:dyDescent="0.25">
      <c r="A1586">
        <v>1579</v>
      </c>
      <c r="B1586">
        <f>B1585-C1585*(2*D1585+$C$5)+1/2*$C$3*(2*D1585+$C$5)^2</f>
        <v>0.8834216083193458</v>
      </c>
      <c r="C1586">
        <f>C1585-$C$3*(2*D1585+$C$5)</f>
        <v>5.8380325260512962E-3</v>
      </c>
      <c r="D1586">
        <f>($C$4+C1586)/$C$3-SQRT((($C$4+C1586)/$C$3)^2-2*B1586/$C$3)</f>
        <v>3.1796495663002133E-2</v>
      </c>
      <c r="E1586">
        <f t="shared" si="24"/>
        <v>1.0635929913260043</v>
      </c>
      <c r="F1586">
        <f>SUM($E$8:E1586)</f>
        <v>143698.4199868408</v>
      </c>
    </row>
    <row r="1587" spans="1:6" x14ac:dyDescent="0.25">
      <c r="A1587">
        <v>1580</v>
      </c>
      <c r="B1587">
        <f>B1586-C1586*(2*D1586+$C$5)+1/2*$C$3*(2*D1586+$C$5)^2</f>
        <v>0.87722322862517721</v>
      </c>
      <c r="C1587">
        <f>C1586-$C$3*(2*D1586+$C$5)</f>
        <v>5.8175156859408411E-3</v>
      </c>
      <c r="D1587">
        <f>($C$4+C1587)/$C$3-SQRT((($C$4+C1587)/$C$3)^2-2*B1587/$C$3)</f>
        <v>3.1573424115777016E-2</v>
      </c>
      <c r="E1587">
        <f t="shared" si="24"/>
        <v>1.063146848231554</v>
      </c>
      <c r="F1587">
        <f>SUM($E$8:E1587)</f>
        <v>143699.48313368903</v>
      </c>
    </row>
    <row r="1588" spans="1:6" x14ac:dyDescent="0.25">
      <c r="A1588">
        <v>1581</v>
      </c>
      <c r="B1588">
        <f>B1587-C1587*(2*D1587+$C$5)+1/2*$C$3*(2*D1587+$C$5)^2</f>
        <v>0.87104925679127765</v>
      </c>
      <c r="C1588">
        <f>C1587-$C$3*(2*D1587+$C$5)</f>
        <v>5.7970074519857568E-3</v>
      </c>
      <c r="D1588">
        <f>($C$4+C1588)/$C$3-SQRT((($C$4+C1588)/$C$3)^2-2*B1588/$C$3)</f>
        <v>3.135123080573976E-2</v>
      </c>
      <c r="E1588">
        <f t="shared" si="24"/>
        <v>1.0627024616114795</v>
      </c>
      <c r="F1588">
        <f>SUM($E$8:E1588)</f>
        <v>143700.54583615065</v>
      </c>
    </row>
    <row r="1589" spans="1:6" x14ac:dyDescent="0.25">
      <c r="A1589">
        <v>1582</v>
      </c>
      <c r="B1589">
        <f>B1588-C1588*(2*D1588+$C$5)+1/2*$C$3*(2*D1588+$C$5)^2</f>
        <v>0.86489965522253831</v>
      </c>
      <c r="C1589">
        <f>C1588-$C$3*(2*D1588+$C$5)</f>
        <v>5.7765077903034366E-3</v>
      </c>
      <c r="D1589">
        <f>($C$4+C1589)/$C$3-SQRT((($C$4+C1589)/$C$3)^2-2*B1589/$C$3)</f>
        <v>3.1129914335906506E-2</v>
      </c>
      <c r="E1589">
        <f t="shared" si="24"/>
        <v>1.062259828671813</v>
      </c>
      <c r="F1589">
        <f>SUM($E$8:E1589)</f>
        <v>143701.60809597932</v>
      </c>
    </row>
    <row r="1590" spans="1:6" x14ac:dyDescent="0.25">
      <c r="A1590">
        <v>1583</v>
      </c>
      <c r="B1590">
        <f>B1589-C1589*(2*D1589+$C$5)+1/2*$C$3*(2*D1589+$C$5)^2</f>
        <v>0.85877438649541937</v>
      </c>
      <c r="C1590">
        <f>C1589-$C$3*(2*D1589+$C$5)</f>
        <v>5.7560166670651688E-3</v>
      </c>
      <c r="D1590">
        <f>($C$4+C1590)/$C$3-SQRT((($C$4+C1590)/$C$3)^2-2*B1590/$C$3)</f>
        <v>3.0909473309293389E-2</v>
      </c>
      <c r="E1590">
        <f t="shared" si="24"/>
        <v>1.0618189466185868</v>
      </c>
      <c r="F1590">
        <f>SUM($E$8:E1590)</f>
        <v>143702.66991492594</v>
      </c>
    </row>
    <row r="1591" spans="1:6" x14ac:dyDescent="0.25">
      <c r="A1591">
        <v>1584</v>
      </c>
      <c r="B1591">
        <f>B1590-C1590*(2*D1590+$C$5)+1/2*$C$3*(2*D1590+$C$5)^2</f>
        <v>0.85267341335751368</v>
      </c>
      <c r="C1591">
        <f>C1590-$C$3*(2*D1590+$C$5)</f>
        <v>5.7355340484961373E-3</v>
      </c>
      <c r="D1591">
        <f>($C$4+C1591)/$C$3-SQRT((($C$4+C1591)/$C$3)^2-2*B1591/$C$3)</f>
        <v>3.068990632891655E-2</v>
      </c>
      <c r="E1591">
        <f t="shared" si="24"/>
        <v>1.0613798126578331</v>
      </c>
      <c r="F1591">
        <f>SUM($E$8:E1591)</f>
        <v>143703.73129473859</v>
      </c>
    </row>
    <row r="1592" spans="1:6" x14ac:dyDescent="0.25">
      <c r="A1592">
        <v>1585</v>
      </c>
      <c r="B1592">
        <f>B1591-C1591*(2*D1591+$C$5)+1/2*$C$3*(2*D1591+$C$5)^2</f>
        <v>0.8465966987271113</v>
      </c>
      <c r="C1592">
        <f>C1591-$C$3*(2*D1591+$C$5)</f>
        <v>5.7150599008754226E-3</v>
      </c>
      <c r="D1592">
        <f>($C$4+C1592)/$C$3-SQRT((($C$4+C1592)/$C$3)^2-2*B1592/$C$3)</f>
        <v>3.0471212230622768E-2</v>
      </c>
      <c r="E1592">
        <f t="shared" si="24"/>
        <v>1.0609424244612455</v>
      </c>
      <c r="F1592">
        <f>SUM($E$8:E1592)</f>
        <v>143704.79223716306</v>
      </c>
    </row>
    <row r="1593" spans="1:6" x14ac:dyDescent="0.25">
      <c r="A1593">
        <v>1586</v>
      </c>
      <c r="B1593">
        <f>B1592-C1592*(2*D1592+$C$5)+1/2*$C$3*(2*D1592+$C$5)^2</f>
        <v>0.84054420569011301</v>
      </c>
      <c r="C1593">
        <f>C1592-$C$3*(2*D1592+$C$5)</f>
        <v>5.6945941905270194E-3</v>
      </c>
      <c r="D1593">
        <f>($C$4+C1593)/$C$3-SQRT((($C$4+C1593)/$C$3)^2-2*B1593/$C$3)</f>
        <v>3.0253389617428184E-2</v>
      </c>
      <c r="E1593">
        <f t="shared" si="24"/>
        <v>1.0605067792348564</v>
      </c>
      <c r="F1593">
        <f>SUM($E$8:E1593)</f>
        <v>143705.85274394229</v>
      </c>
    </row>
    <row r="1594" spans="1:6" x14ac:dyDescent="0.25">
      <c r="A1594">
        <v>1587</v>
      </c>
      <c r="B1594">
        <f>B1593-C1593*(2*D1593+$C$5)+1/2*$C$3*(2*D1593+$C$5)^2</f>
        <v>0.83451589750228683</v>
      </c>
      <c r="C1594">
        <f>C1593-$C$3*(2*D1593+$C$5)</f>
        <v>5.6741368838288163E-3</v>
      </c>
      <c r="D1594">
        <f>($C$4+C1594)/$C$3-SQRT((($C$4+C1594)/$C$3)^2-2*B1594/$C$3)</f>
        <v>3.0036437092348933E-2</v>
      </c>
      <c r="E1594">
        <f t="shared" si="24"/>
        <v>1.0600728741846979</v>
      </c>
      <c r="F1594">
        <f>SUM($E$8:E1594)</f>
        <v>143706.91281681648</v>
      </c>
    </row>
    <row r="1595" spans="1:6" x14ac:dyDescent="0.25">
      <c r="A1595">
        <v>1588</v>
      </c>
      <c r="B1595">
        <f>B1594-C1594*(2*D1594+$C$5)+1/2*$C$3*(2*D1594+$C$5)^2</f>
        <v>0.82851173758883545</v>
      </c>
      <c r="C1595">
        <f>C1594-$C$3*(2*D1594+$C$5)</f>
        <v>5.6536879472125993E-3</v>
      </c>
      <c r="D1595">
        <f>($C$4+C1595)/$C$3-SQRT((($C$4+C1595)/$C$3)^2-2*B1595/$C$3)</f>
        <v>2.9820353491231799E-2</v>
      </c>
      <c r="E1595">
        <f t="shared" si="24"/>
        <v>1.0596407069824636</v>
      </c>
      <c r="F1595">
        <f>SUM($E$8:E1595)</f>
        <v>143707.97245752346</v>
      </c>
    </row>
    <row r="1596" spans="1:6" x14ac:dyDescent="0.25">
      <c r="A1596">
        <v>1589</v>
      </c>
      <c r="B1596">
        <f>B1595-C1595*(2*D1595+$C$5)+1/2*$C$3*(2*D1595+$C$5)^2</f>
        <v>0.82253168954134093</v>
      </c>
      <c r="C1596">
        <f>C1595-$C$3*(2*D1595+$C$5)</f>
        <v>5.6332473471550669E-3</v>
      </c>
      <c r="D1596">
        <f>($C$4+C1596)/$C$3-SQRT((($C$4+C1596)/$C$3)^2-2*B1596/$C$3)</f>
        <v>2.9605137417092919E-2</v>
      </c>
      <c r="E1596">
        <f t="shared" si="24"/>
        <v>1.0592102748341858</v>
      </c>
      <c r="F1596">
        <f>SUM($E$8:E1596)</f>
        <v>143709.03166779829</v>
      </c>
    </row>
    <row r="1597" spans="1:6" x14ac:dyDescent="0.25">
      <c r="A1597">
        <v>1590</v>
      </c>
      <c r="B1597">
        <f>B1596-C1596*(2*D1596+$C$5)+1/2*$C$3*(2*D1596+$C$5)^2</f>
        <v>0.81657571711999544</v>
      </c>
      <c r="C1597">
        <f>C1596-$C$3*(2*D1596+$C$5)</f>
        <v>5.6128150501868149E-3</v>
      </c>
      <c r="D1597">
        <f>($C$4+C1597)/$C$3-SQRT((($C$4+C1597)/$C$3)^2-2*B1597/$C$3)</f>
        <v>2.9390787240117788E-2</v>
      </c>
      <c r="E1597">
        <f t="shared" si="24"/>
        <v>1.0587815744802356</v>
      </c>
      <c r="F1597">
        <f>SUM($E$8:E1597)</f>
        <v>143710.09044937277</v>
      </c>
    </row>
    <row r="1598" spans="1:6" x14ac:dyDescent="0.25">
      <c r="A1598">
        <v>1591</v>
      </c>
      <c r="B1598">
        <f>B1597-C1597*(2*D1597+$C$5)+1/2*$C$3*(2*D1597+$C$5)^2</f>
        <v>0.81064378425577555</v>
      </c>
      <c r="C1598">
        <f>C1597-$C$3*(2*D1597+$C$5)</f>
        <v>5.5923910229013166E-3</v>
      </c>
      <c r="D1598">
        <f>($C$4+C1598)/$C$3-SQRT((($C$4+C1598)/$C$3)^2-2*B1598/$C$3)</f>
        <v>2.9177302494645119E-2</v>
      </c>
      <c r="E1598">
        <f t="shared" si="24"/>
        <v>1.0583546049892902</v>
      </c>
      <c r="F1598">
        <f>SUM($E$8:E1598)</f>
        <v>143711.14880397776</v>
      </c>
    </row>
    <row r="1599" spans="1:6" x14ac:dyDescent="0.25">
      <c r="A1599">
        <v>1592</v>
      </c>
      <c r="B1599">
        <f>B1598-C1598*(2*D1598+$C$5)+1/2*$C$3*(2*D1598+$C$5)^2</f>
        <v>0.80473585503699219</v>
      </c>
      <c r="C1599">
        <f>C1598-$C$3*(2*D1598+$C$5)</f>
        <v>5.571975231910011E-3</v>
      </c>
      <c r="D1599">
        <f>($C$4+C1599)/$C$3-SQRT((($C$4+C1599)/$C$3)^2-2*B1599/$C$3)</f>
        <v>2.8964681085199118E-2</v>
      </c>
      <c r="E1599">
        <f t="shared" si="24"/>
        <v>1.0579293621703982</v>
      </c>
      <c r="F1599">
        <f>SUM($E$8:E1599)</f>
        <v>143712.20673333993</v>
      </c>
    </row>
    <row r="1600" spans="1:6" x14ac:dyDescent="0.25">
      <c r="A1600">
        <v>1593</v>
      </c>
      <c r="B1600">
        <f>B1599-C1599*(2*D1599+$C$5)+1/2*$C$3*(2*D1599+$C$5)^2</f>
        <v>0.79885189372714904</v>
      </c>
      <c r="C1600">
        <f>C1599-$C$3*(2*D1599+$C$5)</f>
        <v>5.5515676439051812E-3</v>
      </c>
      <c r="D1600">
        <f>($C$4+C1600)/$C$3-SQRT((($C$4+C1600)/$C$3)^2-2*B1600/$C$3)</f>
        <v>2.8752922080457211E-2</v>
      </c>
      <c r="E1600">
        <f t="shared" si="24"/>
        <v>1.0575058441609144</v>
      </c>
      <c r="F1600">
        <f>SUM($E$8:E1600)</f>
        <v>143713.26423918409</v>
      </c>
    </row>
    <row r="1601" spans="1:6" x14ac:dyDescent="0.25">
      <c r="A1601">
        <v>1594</v>
      </c>
      <c r="B1601">
        <f>B1600-C1600*(2*D1600+$C$5)+1/2*$C$3*(2*D1600+$C$5)^2</f>
        <v>0.7929918647514943</v>
      </c>
      <c r="C1601">
        <f>C1600-$C$3*(2*D1600+$C$5)</f>
        <v>5.53116822561504E-3</v>
      </c>
      <c r="D1601">
        <f>($C$4+C1601)/$C$3-SQRT((($C$4+C1601)/$C$3)^2-2*B1601/$C$3)</f>
        <v>2.8542024083435535E-2</v>
      </c>
      <c r="E1601">
        <f t="shared" si="24"/>
        <v>1.0570840481668711</v>
      </c>
      <c r="F1601">
        <f>SUM($E$8:E1601)</f>
        <v>143714.32132323226</v>
      </c>
    </row>
    <row r="1602" spans="1:6" x14ac:dyDescent="0.25">
      <c r="A1602">
        <v>1595</v>
      </c>
      <c r="B1602">
        <f>B1601-C1601*(2*D1601+$C$5)+1/2*$C$3*(2*D1601+$C$5)^2</f>
        <v>0.78715573270182193</v>
      </c>
      <c r="C1602">
        <f>C1601-$C$3*(2*D1601+$C$5)</f>
        <v>5.5107769438216972E-3</v>
      </c>
      <c r="D1602">
        <f>($C$4+C1602)/$C$3-SQRT((($C$4+C1602)/$C$3)^2-2*B1602/$C$3)</f>
        <v>2.8331985929980874E-2</v>
      </c>
      <c r="E1602">
        <f t="shared" si="24"/>
        <v>1.0566639718599617</v>
      </c>
      <c r="F1602">
        <f>SUM($E$8:E1602)</f>
        <v>143715.37798720412</v>
      </c>
    </row>
    <row r="1603" spans="1:6" x14ac:dyDescent="0.25">
      <c r="A1603">
        <v>1596</v>
      </c>
      <c r="B1603">
        <f>B1602-C1602*(2*D1602+$C$5)+1/2*$C$3*(2*D1602+$C$5)^2</f>
        <v>0.78134346233348939</v>
      </c>
      <c r="C1603">
        <f>C1602-$C$3*(2*D1602+$C$5)</f>
        <v>5.4903937653521763E-3</v>
      </c>
      <c r="D1603">
        <f>($C$4+C1603)/$C$3-SQRT((($C$4+C1603)/$C$3)^2-2*B1603/$C$3)</f>
        <v>2.8122806455940008E-2</v>
      </c>
      <c r="E1603">
        <f t="shared" si="24"/>
        <v>1.05624561291188</v>
      </c>
      <c r="F1603">
        <f>SUM($E$8:E1603)</f>
        <v>143716.43423281703</v>
      </c>
    </row>
    <row r="1604" spans="1:6" x14ac:dyDescent="0.25">
      <c r="A1604">
        <v>1597</v>
      </c>
      <c r="B1604">
        <f>B1603-C1603*(2*D1603+$C$5)+1/2*$C$3*(2*D1603+$C$5)^2</f>
        <v>0.77555501856504072</v>
      </c>
      <c r="C1604">
        <f>C1603-$C$3*(2*D1603+$C$5)</f>
        <v>5.4700186570784135E-3</v>
      </c>
      <c r="D1604">
        <f>($C$4+C1604)/$C$3-SQRT((($C$4+C1604)/$C$3)^2-2*B1604/$C$3)</f>
        <v>2.7914484031498432E-2</v>
      </c>
      <c r="E1604">
        <f t="shared" si="24"/>
        <v>1.0558289680629969</v>
      </c>
      <c r="F1604">
        <f>SUM($E$8:E1604)</f>
        <v>143717.49006178509</v>
      </c>
    </row>
    <row r="1605" spans="1:6" x14ac:dyDescent="0.25">
      <c r="A1605">
        <v>1598</v>
      </c>
      <c r="B1605">
        <f>B1604-C1604*(2*D1604+$C$5)+1/2*$C$3*(2*D1604+$C$5)^2</f>
        <v>0.769790366482906</v>
      </c>
      <c r="C1605">
        <f>C1604-$C$3*(2*D1604+$C$5)</f>
        <v>5.4496515859352229E-3</v>
      </c>
      <c r="D1605">
        <f>($C$4+C1605)/$C$3-SQRT((($C$4+C1605)/$C$3)^2-2*B1605/$C$3)</f>
        <v>2.7707017725333571E-2</v>
      </c>
      <c r="E1605">
        <f t="shared" si="24"/>
        <v>1.0554140354506671</v>
      </c>
      <c r="F1605">
        <f>SUM($E$8:E1605)</f>
        <v>143718.54547582055</v>
      </c>
    </row>
    <row r="1606" spans="1:6" x14ac:dyDescent="0.25">
      <c r="A1606">
        <v>1599</v>
      </c>
      <c r="B1606">
        <f>B1605-C1605*(2*D1605+$C$5)+1/2*$C$3*(2*D1605+$C$5)^2</f>
        <v>0.76404947133334633</v>
      </c>
      <c r="C1606">
        <f>C1605-$C$3*(2*D1605+$C$5)</f>
        <v>5.4292925188933507E-3</v>
      </c>
      <c r="D1606">
        <f>($C$4+C1606)/$C$3-SQRT((($C$4+C1606)/$C$3)^2-2*B1606/$C$3)</f>
        <v>2.7500406140461564E-2</v>
      </c>
      <c r="E1606">
        <f t="shared" si="24"/>
        <v>1.0550008122809231</v>
      </c>
      <c r="F1606">
        <f>SUM($E$8:E1606)</f>
        <v>143719.60047663283</v>
      </c>
    </row>
    <row r="1607" spans="1:6" x14ac:dyDescent="0.25">
      <c r="A1607">
        <v>1600</v>
      </c>
      <c r="B1607">
        <f>B1606-C1606*(2*D1606+$C$5)+1/2*$C$3*(2*D1606+$C$5)^2</f>
        <v>0.75833229852716422</v>
      </c>
      <c r="C1607">
        <f>C1606-$C$3*(2*D1606+$C$5)</f>
        <v>5.4089414229774374E-3</v>
      </c>
      <c r="D1607">
        <f>($C$4+C1607)/$C$3-SQRT((($C$4+C1607)/$C$3)^2-2*B1607/$C$3)</f>
        <v>2.7294648112729192E-2</v>
      </c>
      <c r="E1607">
        <f t="shared" si="24"/>
        <v>1.0545892962254584</v>
      </c>
      <c r="F1607">
        <f>SUM($E$8:E1607)</f>
        <v>143720.65506592905</v>
      </c>
    </row>
    <row r="1608" spans="1:6" x14ac:dyDescent="0.25">
      <c r="A1608">
        <v>1601</v>
      </c>
      <c r="B1608">
        <f>B1607-C1607*(2*D1607+$C$5)+1/2*$C$3*(2*D1607+$C$5)^2</f>
        <v>0.75263881363677343</v>
      </c>
      <c r="C1608">
        <f>C1607-$C$3*(2*D1607+$C$5)</f>
        <v>5.3885982652570391E-3</v>
      </c>
      <c r="D1608">
        <f>($C$4+C1608)/$C$3-SQRT((($C$4+C1608)/$C$3)^2-2*B1608/$C$3)</f>
        <v>2.7089742477983236E-2</v>
      </c>
      <c r="E1608">
        <f t="shared" si="24"/>
        <v>1.0541794849559665</v>
      </c>
      <c r="F1608">
        <f>SUM($E$8:E1608)</f>
        <v>143721.70924541401</v>
      </c>
    </row>
    <row r="1609" spans="1:6" x14ac:dyDescent="0.25">
      <c r="A1609">
        <v>1602</v>
      </c>
      <c r="B1609">
        <f>B1608-C1608*(2*D1608+$C$5)+1/2*$C$3*(2*D1608+$C$5)^2</f>
        <v>0.74696898239582632</v>
      </c>
      <c r="C1609">
        <f>C1608-$C$3*(2*D1608+$C$5)</f>
        <v>5.3682630128466229E-3</v>
      </c>
      <c r="D1609">
        <f>($C$4+C1609)/$C$3-SQRT((($C$4+C1609)/$C$3)^2-2*B1609/$C$3)</f>
        <v>2.6885687839239836E-2</v>
      </c>
      <c r="E1609">
        <f t="shared" ref="E1609:E1672" si="25">2*D1609+1</f>
        <v>1.0537713756784797</v>
      </c>
      <c r="F1609">
        <f>SUM($E$8:E1609)</f>
        <v>143722.76301678969</v>
      </c>
    </row>
    <row r="1610" spans="1:6" x14ac:dyDescent="0.25">
      <c r="A1610">
        <v>1603</v>
      </c>
      <c r="B1610">
        <f>B1609-C1609*(2*D1609+$C$5)+1/2*$C$3*(2*D1609+$C$5)^2</f>
        <v>0.74132277070133246</v>
      </c>
      <c r="C1610">
        <f>C1609-$C$3*(2*D1609+$C$5)</f>
        <v>5.3479356329145531E-3</v>
      </c>
      <c r="D1610">
        <f>($C$4+C1610)/$C$3-SQRT((($C$4+C1610)/$C$3)^2-2*B1610/$C$3)</f>
        <v>2.6682483032345772E-2</v>
      </c>
      <c r="E1610">
        <f t="shared" si="25"/>
        <v>1.0533649660646915</v>
      </c>
      <c r="F1610">
        <f>SUM($E$8:E1610)</f>
        <v>143723.81638175575</v>
      </c>
    </row>
    <row r="1611" spans="1:6" x14ac:dyDescent="0.25">
      <c r="A1611">
        <v>1604</v>
      </c>
      <c r="B1611">
        <f>B1610-C1610*(2*D1610+$C$5)+1/2*$C$3*(2*D1610+$C$5)^2</f>
        <v>0.73570014461075917</v>
      </c>
      <c r="C1611">
        <f>C1610-$C$3*(2*D1610+$C$5)</f>
        <v>5.3276160926741074E-3</v>
      </c>
      <c r="D1611">
        <f>($C$4+C1611)/$C$3-SQRT((($C$4+C1611)/$C$3)^2-2*B1611/$C$3)</f>
        <v>2.6480126893147826E-2</v>
      </c>
      <c r="E1611">
        <f t="shared" si="25"/>
        <v>1.0529602537862957</v>
      </c>
      <c r="F1611">
        <f>SUM($E$8:E1611)</f>
        <v>143724.86934200954</v>
      </c>
    </row>
    <row r="1612" spans="1:6" x14ac:dyDescent="0.25">
      <c r="A1612">
        <v>1605</v>
      </c>
      <c r="B1612">
        <f>B1611-C1611*(2*D1611+$C$5)+1/2*$C$3*(2*D1611+$C$5)^2</f>
        <v>0.73010107034166138</v>
      </c>
      <c r="C1612">
        <f>C1611-$C$3*(2*D1611+$C$5)</f>
        <v>5.3073043593834766E-3</v>
      </c>
      <c r="D1612">
        <f>($C$4+C1612)/$C$3-SQRT((($C$4+C1612)/$C$3)^2-2*B1612/$C$3)</f>
        <v>2.6278617791831493E-2</v>
      </c>
      <c r="E1612">
        <f t="shared" si="25"/>
        <v>1.052557235583663</v>
      </c>
      <c r="F1612">
        <f>SUM($E$8:E1612)</f>
        <v>143725.92189924512</v>
      </c>
    </row>
    <row r="1613" spans="1:6" x14ac:dyDescent="0.25">
      <c r="A1613">
        <v>1606</v>
      </c>
      <c r="B1613">
        <f>B1612-C1612*(2*D1612+$C$5)+1/2*$C$3*(2*D1612+$C$5)^2</f>
        <v>0.72452551427623613</v>
      </c>
      <c r="C1613">
        <f>C1612-$C$3*(2*D1612+$C$5)</f>
        <v>5.28700040036373E-3</v>
      </c>
      <c r="D1613">
        <f>($C$4+C1613)/$C$3-SQRT((($C$4+C1613)/$C$3)^2-2*B1613/$C$3)</f>
        <v>2.6077955262735486E-2</v>
      </c>
      <c r="E1613">
        <f t="shared" si="25"/>
        <v>1.052155910525471</v>
      </c>
      <c r="F1613">
        <f>SUM($E$8:E1613)</f>
        <v>143726.97405515565</v>
      </c>
    </row>
    <row r="1614" spans="1:6" x14ac:dyDescent="0.25">
      <c r="A1614">
        <v>1607</v>
      </c>
      <c r="B1614">
        <f>B1613-C1613*(2*D1613+$C$5)+1/2*$C$3*(2*D1613+$C$5)^2</f>
        <v>0.71897344294859744</v>
      </c>
      <c r="C1614">
        <f>C1613-$C$3*(2*D1613+$C$5)</f>
        <v>5.2667041829539026E-3</v>
      </c>
      <c r="D1614">
        <f>($C$4+C1614)/$C$3-SQRT((($C$4+C1614)/$C$3)^2-2*B1614/$C$3)</f>
        <v>2.5878137676045299E-2</v>
      </c>
      <c r="E1614">
        <f t="shared" si="25"/>
        <v>1.0517562753520906</v>
      </c>
      <c r="F1614">
        <f>SUM($E$8:E1614)</f>
        <v>143728.025811431</v>
      </c>
    </row>
    <row r="1615" spans="1:6" x14ac:dyDescent="0.25">
      <c r="A1615">
        <v>1608</v>
      </c>
      <c r="B1615">
        <f>B1614-C1614*(2*D1614+$C$5)+1/2*$C$3*(2*D1614+$C$5)^2</f>
        <v>0.71344482305676504</v>
      </c>
      <c r="C1615">
        <f>C1614-$C$3*(2*D1614+$C$5)</f>
        <v>5.2464156745559067E-3</v>
      </c>
      <c r="D1615">
        <f>($C$4+C1615)/$C$3-SQRT((($C$4+C1615)/$C$3)^2-2*B1615/$C$3)</f>
        <v>2.5679163867607713E-2</v>
      </c>
      <c r="E1615">
        <f t="shared" si="25"/>
        <v>1.0513583277352154</v>
      </c>
      <c r="F1615">
        <f>SUM($E$8:E1615)</f>
        <v>143729.07716975873</v>
      </c>
    </row>
    <row r="1616" spans="1:6" x14ac:dyDescent="0.25">
      <c r="A1616">
        <v>1609</v>
      </c>
      <c r="B1616">
        <f>B1615-C1615*(2*D1615+$C$5)+1/2*$C$3*(2*D1615+$C$5)^2</f>
        <v>0.70793962145733658</v>
      </c>
      <c r="C1616">
        <f>C1615-$C$3*(2*D1615+$C$5)</f>
        <v>5.2261348426165697E-3</v>
      </c>
      <c r="D1616">
        <f>($C$4+C1616)/$C$3-SQRT((($C$4+C1616)/$C$3)^2-2*B1616/$C$3)</f>
        <v>2.5481032440438867E-2</v>
      </c>
      <c r="E1616">
        <f t="shared" si="25"/>
        <v>1.0509620648808777</v>
      </c>
      <c r="F1616">
        <f>SUM($E$8:E1616)</f>
        <v>143730.12813182361</v>
      </c>
    </row>
    <row r="1617" spans="1:6" x14ac:dyDescent="0.25">
      <c r="A1617">
        <v>1610</v>
      </c>
      <c r="B1617">
        <f>B1616-C1616*(2*D1616+$C$5)+1/2*$C$3*(2*D1616+$C$5)^2</f>
        <v>0.70245780516754497</v>
      </c>
      <c r="C1617">
        <f>C1616-$C$3*(2*D1616+$C$5)</f>
        <v>5.2058616546366149E-3</v>
      </c>
      <c r="D1617">
        <f>($C$4+C1617)/$C$3-SQRT((($C$4+C1617)/$C$3)^2-2*B1617/$C$3)</f>
        <v>2.5283742696046829E-2</v>
      </c>
      <c r="E1617">
        <f t="shared" si="25"/>
        <v>1.0505674853920937</v>
      </c>
      <c r="F1617">
        <f>SUM($E$8:E1617)</f>
        <v>143731.17869930901</v>
      </c>
    </row>
    <row r="1618" spans="1:6" x14ac:dyDescent="0.25">
      <c r="A1618">
        <v>1611</v>
      </c>
      <c r="B1618">
        <f>B1617-C1617*(2*D1617+$C$5)+1/2*$C$3*(2*D1617+$C$5)^2</f>
        <v>0.69699934135760233</v>
      </c>
      <c r="C1618">
        <f>C1617-$C$3*(2*D1617+$C$5)</f>
        <v>5.1855960781437118E-3</v>
      </c>
      <c r="D1618">
        <f>($C$4+C1618)/$C$3-SQRT((($C$4+C1618)/$C$3)^2-2*B1618/$C$3)</f>
        <v>2.5087293004617095E-2</v>
      </c>
      <c r="E1618">
        <f t="shared" si="25"/>
        <v>1.0501745860092342</v>
      </c>
      <c r="F1618">
        <f>SUM($E$8:E1618)</f>
        <v>143732.22887389502</v>
      </c>
    </row>
    <row r="1619" spans="1:6" x14ac:dyDescent="0.25">
      <c r="A1619">
        <v>1612</v>
      </c>
      <c r="B1619">
        <f>B1618-C1618*(2*D1618+$C$5)+1/2*$C$3*(2*D1618+$C$5)^2</f>
        <v>0.69156419736005115</v>
      </c>
      <c r="C1619">
        <f>C1618-$C$3*(2*D1618+$C$5)</f>
        <v>5.1653380807284103E-3</v>
      </c>
      <c r="D1619">
        <f>($C$4+C1619)/$C$3-SQRT((($C$4+C1619)/$C$3)^2-2*B1619/$C$3)</f>
        <v>2.4891682667657733E-2</v>
      </c>
      <c r="E1619">
        <f t="shared" si="25"/>
        <v>1.0497833653353155</v>
      </c>
      <c r="F1619">
        <f>SUM($E$8:E1619)</f>
        <v>143733.27865726035</v>
      </c>
    </row>
    <row r="1620" spans="1:6" x14ac:dyDescent="0.25">
      <c r="A1620">
        <v>1613</v>
      </c>
      <c r="B1620">
        <f>B1619-C1619*(2*D1619+$C$5)+1/2*$C$3*(2*D1619+$C$5)^2</f>
        <v>0.68615234065972275</v>
      </c>
      <c r="C1620">
        <f>C1619-$C$3*(2*D1619+$C$5)</f>
        <v>5.1450876300082075E-3</v>
      </c>
      <c r="D1620">
        <f>($C$4+C1620)/$C$3-SQRT((($C$4+C1620)/$C$3)^2-2*B1620/$C$3)</f>
        <v>2.4696910055354238E-2</v>
      </c>
      <c r="E1620">
        <f t="shared" si="25"/>
        <v>1.0493938201107085</v>
      </c>
      <c r="F1620">
        <f>SUM($E$8:E1620)</f>
        <v>143734.32805108046</v>
      </c>
    </row>
    <row r="1621" spans="1:6" x14ac:dyDescent="0.25">
      <c r="A1621">
        <v>1614</v>
      </c>
      <c r="B1621">
        <f>B1620-C1620*(2*D1620+$C$5)+1/2*$C$3*(2*D1620+$C$5)^2</f>
        <v>0.68076373890301456</v>
      </c>
      <c r="C1621">
        <f>C1620-$C$3*(2*D1620+$C$5)</f>
        <v>5.124844693663479E-3</v>
      </c>
      <c r="D1621">
        <f>($C$4+C1621)/$C$3-SQRT((($C$4+C1621)/$C$3)^2-2*B1621/$C$3)</f>
        <v>2.4502974236384034E-2</v>
      </c>
      <c r="E1621">
        <f t="shared" si="25"/>
        <v>1.0490059484727681</v>
      </c>
      <c r="F1621">
        <f>SUM($E$8:E1621)</f>
        <v>143735.37705702893</v>
      </c>
    </row>
    <row r="1622" spans="1:6" x14ac:dyDescent="0.25">
      <c r="A1622">
        <v>1615</v>
      </c>
      <c r="B1622">
        <f>B1621-C1621*(2*D1621+$C$5)+1/2*$C$3*(2*D1621+$C$5)^2</f>
        <v>0.67539835989030317</v>
      </c>
      <c r="C1622">
        <f>C1621-$C$3*(2*D1621+$C$5)</f>
        <v>5.1046092394105317E-3</v>
      </c>
      <c r="D1622">
        <f>($C$4+C1622)/$C$3-SQRT((($C$4+C1622)/$C$3)^2-2*B1622/$C$3)</f>
        <v>2.4309873813763261E-2</v>
      </c>
      <c r="E1622">
        <f t="shared" si="25"/>
        <v>1.0486197476275265</v>
      </c>
      <c r="F1622">
        <f>SUM($E$8:E1622)</f>
        <v>143736.42567677656</v>
      </c>
    </row>
    <row r="1623" spans="1:6" x14ac:dyDescent="0.25">
      <c r="A1623">
        <v>1616</v>
      </c>
      <c r="B1623">
        <f>B1622-C1622*(2*D1622+$C$5)+1/2*$C$3*(2*D1622+$C$5)^2</f>
        <v>0.67005617158036512</v>
      </c>
      <c r="C1623">
        <f>C1622-$C$3*(2*D1622+$C$5)</f>
        <v>5.0843812350195687E-3</v>
      </c>
      <c r="D1623">
        <f>($C$4+C1623)/$C$3-SQRT((($C$4+C1623)/$C$3)^2-2*B1623/$C$3)</f>
        <v>2.4117607856169343E-2</v>
      </c>
      <c r="E1623">
        <f t="shared" si="25"/>
        <v>1.0482352157123387</v>
      </c>
      <c r="F1623">
        <f>SUM($E$8:E1623)</f>
        <v>143737.47391199227</v>
      </c>
    </row>
    <row r="1624" spans="1:6" x14ac:dyDescent="0.25">
      <c r="A1624">
        <v>1617</v>
      </c>
      <c r="B1624">
        <f>B1623-C1623*(2*D1623+$C$5)+1/2*$C$3*(2*D1623+$C$5)^2</f>
        <v>0.66473714208525325</v>
      </c>
      <c r="C1624">
        <f>C1623-$C$3*(2*D1623+$C$5)</f>
        <v>5.0641606482967226E-3</v>
      </c>
      <c r="D1624">
        <f>($C$4+C1624)/$C$3-SQRT((($C$4+C1624)/$C$3)^2-2*B1624/$C$3)</f>
        <v>2.3926175199449062E-2</v>
      </c>
      <c r="E1624">
        <f t="shared" si="25"/>
        <v>1.0478523503988981</v>
      </c>
      <c r="F1624">
        <f>SUM($E$8:E1624)</f>
        <v>143738.52176434267</v>
      </c>
    </row>
    <row r="1625" spans="1:6" x14ac:dyDescent="0.25">
      <c r="A1625">
        <v>1618</v>
      </c>
      <c r="B1625">
        <f>B1624-C1624*(2*D1624+$C$5)+1/2*$C$3*(2*D1624+$C$5)^2</f>
        <v>0.65944123967233315</v>
      </c>
      <c r="C1625">
        <f>C1624-$C$3*(2*D1624+$C$5)</f>
        <v>5.0439474470930397E-3</v>
      </c>
      <c r="D1625">
        <f>($C$4+C1625)/$C$3-SQRT((($C$4+C1625)/$C$3)^2-2*B1625/$C$3)</f>
        <v>2.3735574912279844E-2</v>
      </c>
      <c r="E1625">
        <f t="shared" si="25"/>
        <v>1.0474711498245597</v>
      </c>
      <c r="F1625">
        <f>SUM($E$8:E1625)</f>
        <v>143739.5692354925</v>
      </c>
    </row>
    <row r="1626" spans="1:6" x14ac:dyDescent="0.25">
      <c r="A1626">
        <v>1619</v>
      </c>
      <c r="B1626">
        <f>B1625-C1625*(2*D1625+$C$5)+1/2*$C$3*(2*D1625+$C$5)^2</f>
        <v>0.65416843276158476</v>
      </c>
      <c r="C1626">
        <f>C1625-$C$3*(2*D1625+$C$5)</f>
        <v>5.0237415992954977E-3</v>
      </c>
      <c r="D1626">
        <f>($C$4+C1626)/$C$3-SQRT((($C$4+C1626)/$C$3)^2-2*B1626/$C$3)</f>
        <v>2.3545805364847183E-2</v>
      </c>
      <c r="E1626">
        <f t="shared" si="25"/>
        <v>1.0470916107296944</v>
      </c>
      <c r="F1626">
        <f>SUM($E$8:E1626)</f>
        <v>143740.61632710323</v>
      </c>
    </row>
    <row r="1627" spans="1:6" x14ac:dyDescent="0.25">
      <c r="A1627">
        <v>1620</v>
      </c>
      <c r="B1627">
        <f>B1626-C1626*(2*D1626+$C$5)+1/2*$C$3*(2*D1626+$C$5)^2</f>
        <v>0.64891868993228174</v>
      </c>
      <c r="C1627">
        <f>C1626-$C$3*(2*D1626+$C$5)</f>
        <v>5.003543072853953E-3</v>
      </c>
      <c r="D1627">
        <f>($C$4+C1627)/$C$3-SQRT((($C$4+C1627)/$C$3)^2-2*B1627/$C$3)</f>
        <v>2.3356865858659148E-2</v>
      </c>
      <c r="E1627">
        <f t="shared" si="25"/>
        <v>1.0467137317173183</v>
      </c>
      <c r="F1627">
        <f>SUM($E$8:E1627)</f>
        <v>143741.66304083494</v>
      </c>
    </row>
    <row r="1628" spans="1:6" x14ac:dyDescent="0.25">
      <c r="A1628">
        <v>1621</v>
      </c>
      <c r="B1628">
        <f>B1627-C1627*(2*D1627+$C$5)+1/2*$C$3*(2*D1627+$C$5)^2</f>
        <v>0.64369197991325755</v>
      </c>
      <c r="C1628">
        <f>C1627-$C$3*(2*D1627+$C$5)</f>
        <v>4.9833518357452087E-3</v>
      </c>
      <c r="D1628">
        <f>($C$4+C1628)/$C$3-SQRT((($C$4+C1628)/$C$3)^2-2*B1628/$C$3)</f>
        <v>2.3168754996731877E-2</v>
      </c>
      <c r="E1628">
        <f t="shared" si="25"/>
        <v>1.0463375099934638</v>
      </c>
      <c r="F1628">
        <f>SUM($E$8:E1628)</f>
        <v>143742.70937834494</v>
      </c>
    </row>
    <row r="1629" spans="1:6" x14ac:dyDescent="0.25">
      <c r="A1629">
        <v>1622</v>
      </c>
      <c r="B1629">
        <f>B1628-C1628*(2*D1628+$C$5)+1/2*$C$3*(2*D1628+$C$5)^2</f>
        <v>0.63848827158957677</v>
      </c>
      <c r="C1629">
        <f>C1628-$C$3*(2*D1628+$C$5)</f>
        <v>4.9631678559999646E-3</v>
      </c>
      <c r="D1629">
        <f>($C$4+C1629)/$C$3-SQRT((($C$4+C1629)/$C$3)^2-2*B1629/$C$3)</f>
        <v>2.2981471847742796E-2</v>
      </c>
      <c r="E1629">
        <f t="shared" si="25"/>
        <v>1.0459629436954856</v>
      </c>
      <c r="F1629">
        <f>SUM($E$8:E1629)</f>
        <v>143743.75534128863</v>
      </c>
    </row>
    <row r="1630" spans="1:6" x14ac:dyDescent="0.25">
      <c r="A1630">
        <v>1623</v>
      </c>
      <c r="B1630">
        <f>B1629-C1629*(2*D1629+$C$5)+1/2*$C$3*(2*D1629+$C$5)^2</f>
        <v>0.63330753399752904</v>
      </c>
      <c r="C1630">
        <f>C1629-$C$3*(2*D1629+$C$5)</f>
        <v>4.9429911016848514E-3</v>
      </c>
      <c r="D1630">
        <f>($C$4+C1630)/$C$3-SQRT((($C$4+C1630)/$C$3)^2-2*B1630/$C$3)</f>
        <v>2.2795015014708042E-2</v>
      </c>
      <c r="E1630">
        <f t="shared" si="25"/>
        <v>1.0455900300294161</v>
      </c>
      <c r="F1630">
        <f>SUM($E$8:E1630)</f>
        <v>143744.80093131866</v>
      </c>
    </row>
    <row r="1631" spans="1:6" x14ac:dyDescent="0.25">
      <c r="A1631">
        <v>1624</v>
      </c>
      <c r="B1631">
        <f>B1630-C1630*(2*D1630+$C$5)+1/2*$C$3*(2*D1630+$C$5)^2</f>
        <v>0.62814973632890592</v>
      </c>
      <c r="C1631">
        <f>C1630-$C$3*(2*D1630+$C$5)</f>
        <v>4.9228215409203952E-3</v>
      </c>
      <c r="D1631">
        <f>($C$4+C1631)/$C$3-SQRT((($C$4+C1631)/$C$3)^2-2*B1631/$C$3)</f>
        <v>2.2609383799135685E-2</v>
      </c>
      <c r="E1631">
        <f t="shared" si="25"/>
        <v>1.0452187675982714</v>
      </c>
      <c r="F1631">
        <f>SUM($E$8:E1631)</f>
        <v>143745.84615008626</v>
      </c>
    </row>
    <row r="1632" spans="1:6" x14ac:dyDescent="0.25">
      <c r="A1632">
        <v>1625</v>
      </c>
      <c r="B1632">
        <f>B1631-C1631*(2*D1631+$C$5)+1/2*$C$3*(2*D1631+$C$5)^2</f>
        <v>0.62301484792375084</v>
      </c>
      <c r="C1632">
        <f>C1631-$C$3*(2*D1631+$C$5)</f>
        <v>4.9026591418540703E-3</v>
      </c>
      <c r="D1632">
        <f>($C$4+C1632)/$C$3-SQRT((($C$4+C1632)/$C$3)^2-2*B1632/$C$3)</f>
        <v>2.2424576804041862E-2</v>
      </c>
      <c r="E1632">
        <f t="shared" si="25"/>
        <v>1.0448491536080837</v>
      </c>
      <c r="F1632">
        <f>SUM($E$8:E1632)</f>
        <v>143746.89099923987</v>
      </c>
    </row>
    <row r="1633" spans="1:6" x14ac:dyDescent="0.25">
      <c r="A1633">
        <v>1626</v>
      </c>
      <c r="B1633">
        <f>B1632-C1632*(2*D1632+$C$5)+1/2*$C$3*(2*D1632+$C$5)^2</f>
        <v>0.61790283827692061</v>
      </c>
      <c r="C1633">
        <f>C1632-$C$3*(2*D1632+$C$5)</f>
        <v>4.8825038726872478E-3</v>
      </c>
      <c r="D1633">
        <f>($C$4+C1633)/$C$3-SQRT((($C$4+C1633)/$C$3)^2-2*B1633/$C$3)</f>
        <v>2.2240593098104E-2</v>
      </c>
      <c r="E1633">
        <f t="shared" si="25"/>
        <v>1.044481186196208</v>
      </c>
      <c r="F1633">
        <f>SUM($E$8:E1633)</f>
        <v>143747.93548042607</v>
      </c>
    </row>
    <row r="1634" spans="1:6" x14ac:dyDescent="0.25">
      <c r="A1634">
        <v>1627</v>
      </c>
      <c r="B1634">
        <f>B1633-C1633*(2*D1633+$C$5)+1/2*$C$3*(2*D1633+$C$5)^2</f>
        <v>0.61281367703315714</v>
      </c>
      <c r="C1634">
        <f>C1633-$C$3*(2*D1633+$C$5)</f>
        <v>4.8623557016572285E-3</v>
      </c>
      <c r="D1634">
        <f>($C$4+C1634)/$C$3-SQRT((($C$4+C1634)/$C$3)^2-2*B1634/$C$3)</f>
        <v>2.205743151716888E-2</v>
      </c>
      <c r="E1634">
        <f t="shared" si="25"/>
        <v>1.0441148630343378</v>
      </c>
      <c r="F1634">
        <f>SUM($E$8:E1634)</f>
        <v>143748.9795952891</v>
      </c>
    </row>
    <row r="1635" spans="1:6" x14ac:dyDescent="0.25">
      <c r="A1635">
        <v>1628</v>
      </c>
      <c r="B1635">
        <f>B1634-C1634*(2*D1634+$C$5)+1/2*$C$3*(2*D1634+$C$5)^2</f>
        <v>0.60774733398903824</v>
      </c>
      <c r="C1635">
        <f>C1634-$C$3*(2*D1634+$C$5)</f>
        <v>4.8422145970462268E-3</v>
      </c>
      <c r="D1635">
        <f>($C$4+C1635)/$C$3-SQRT((($C$4+C1635)/$C$3)^2-2*B1635/$C$3)</f>
        <v>2.1875090897083282E-2</v>
      </c>
      <c r="E1635">
        <f t="shared" si="25"/>
        <v>1.0437501817941666</v>
      </c>
      <c r="F1635">
        <f>SUM($E$8:E1635)</f>
        <v>143750.02334547089</v>
      </c>
    </row>
    <row r="1636" spans="1:6" x14ac:dyDescent="0.25">
      <c r="A1636">
        <v>1629</v>
      </c>
      <c r="B1636">
        <f>B1635-C1635*(2*D1635+$C$5)+1/2*$C$3*(2*D1635+$C$5)^2</f>
        <v>0.60270377909262574</v>
      </c>
      <c r="C1636">
        <f>C1635-$C$3*(2*D1635+$C$5)</f>
        <v>4.82208052718137E-3</v>
      </c>
      <c r="D1636">
        <f>($C$4+C1636)/$C$3-SQRT((($C$4+C1636)/$C$3)^2-2*B1636/$C$3)</f>
        <v>2.1693570306524634E-2</v>
      </c>
      <c r="E1636">
        <f t="shared" si="25"/>
        <v>1.0433871406130493</v>
      </c>
      <c r="F1636">
        <f>SUM($E$8:E1636)</f>
        <v>143751.06673261151</v>
      </c>
    </row>
    <row r="1637" spans="1:6" x14ac:dyDescent="0.25">
      <c r="A1637">
        <v>1630</v>
      </c>
      <c r="B1637">
        <f>B1636-C1636*(2*D1636+$C$5)+1/2*$C$3*(2*D1636+$C$5)^2</f>
        <v>0.5976829824408797</v>
      </c>
      <c r="C1637">
        <f>C1636-$C$3*(2*D1636+$C$5)</f>
        <v>4.8019534604257169E-3</v>
      </c>
      <c r="D1637">
        <f>($C$4+C1637)/$C$3-SQRT((($C$4+C1637)/$C$3)^2-2*B1637/$C$3)</f>
        <v>2.1512868581339717E-2</v>
      </c>
      <c r="E1637">
        <f t="shared" si="25"/>
        <v>1.0430257371626794</v>
      </c>
      <c r="F1637">
        <f>SUM($E$8:E1637)</f>
        <v>143752.10975834867</v>
      </c>
    </row>
    <row r="1638" spans="1:6" x14ac:dyDescent="0.25">
      <c r="A1638">
        <v>1631</v>
      </c>
      <c r="B1638">
        <f>B1637-C1637*(2*D1637+$C$5)+1/2*$C$3*(2*D1637+$C$5)^2</f>
        <v>0.59268491428158221</v>
      </c>
      <c r="C1638">
        <f>C1637-$C$3*(2*D1637+$C$5)</f>
        <v>4.781833365187239E-3</v>
      </c>
      <c r="D1638">
        <f>($C$4+C1638)/$C$3-SQRT((($C$4+C1638)/$C$3)^2-2*B1638/$C$3)</f>
        <v>2.1332984790205956E-2</v>
      </c>
      <c r="E1638">
        <f t="shared" si="25"/>
        <v>1.0426659695804119</v>
      </c>
      <c r="F1638">
        <f>SUM($E$8:E1638)</f>
        <v>143753.15242431825</v>
      </c>
    </row>
    <row r="1639" spans="1:6" x14ac:dyDescent="0.25">
      <c r="A1639">
        <v>1632</v>
      </c>
      <c r="B1639">
        <f>B1638-C1638*(2*D1638+$C$5)+1/2*$C$3*(2*D1638+$C$5)^2</f>
        <v>0.58770954501077155</v>
      </c>
      <c r="C1639">
        <f>C1638-$C$3*(2*D1638+$C$5)</f>
        <v>4.7617202099098392E-3</v>
      </c>
      <c r="D1639">
        <f>($C$4+C1639)/$C$3-SQRT((($C$4+C1639)/$C$3)^2-2*B1639/$C$3)</f>
        <v>2.1153917536139488E-2</v>
      </c>
      <c r="E1639">
        <f t="shared" si="25"/>
        <v>1.042307835072279</v>
      </c>
      <c r="F1639">
        <f>SUM($E$8:E1639)</f>
        <v>143754.19473215332</v>
      </c>
    </row>
    <row r="1640" spans="1:6" x14ac:dyDescent="0.25">
      <c r="A1640">
        <v>1633</v>
      </c>
      <c r="B1640">
        <f>B1639-C1639*(2*D1639+$C$5)+1/2*$C$3*(2*D1639+$C$5)^2</f>
        <v>0.582756845176857</v>
      </c>
      <c r="C1640">
        <f>C1639-$C$3*(2*D1639+$C$5)</f>
        <v>4.7416139630913155E-3</v>
      </c>
      <c r="D1640">
        <f>($C$4+C1640)/$C$3-SQRT((($C$4+C1640)/$C$3)^2-2*B1640/$C$3)</f>
        <v>2.0975666120648384E-2</v>
      </c>
      <c r="E1640">
        <f t="shared" si="25"/>
        <v>1.0419513322412968</v>
      </c>
      <c r="F1640">
        <f>SUM($E$8:E1640)</f>
        <v>143755.23668348556</v>
      </c>
    </row>
    <row r="1641" spans="1:6" x14ac:dyDescent="0.25">
      <c r="A1641">
        <v>1634</v>
      </c>
      <c r="B1641">
        <f>B1640-C1640*(2*D1640+$C$5)+1/2*$C$3*(2*D1640+$C$5)^2</f>
        <v>0.57782678547362842</v>
      </c>
      <c r="C1641">
        <f>C1640-$C$3*(2*D1640+$C$5)</f>
        <v>4.7215145932564141E-3</v>
      </c>
      <c r="D1641">
        <f>($C$4+C1641)/$C$3-SQRT((($C$4+C1641)/$C$3)^2-2*B1641/$C$3)</f>
        <v>2.0798229379579425E-2</v>
      </c>
      <c r="E1641">
        <f t="shared" si="25"/>
        <v>1.0415964587591588</v>
      </c>
      <c r="F1641">
        <f>SUM($E$8:E1641)</f>
        <v>143756.27827994432</v>
      </c>
    </row>
    <row r="1642" spans="1:6" x14ac:dyDescent="0.25">
      <c r="A1642">
        <v>1635</v>
      </c>
      <c r="B1642">
        <f>B1641-C1641*(2*D1641+$C$5)+1/2*$C$3*(2*D1641+$C$5)^2</f>
        <v>0.57291933674438245</v>
      </c>
      <c r="C1642">
        <f>C1641-$C$3*(2*D1641+$C$5)</f>
        <v>4.7014220689747949E-3</v>
      </c>
      <c r="D1642">
        <f>($C$4+C1642)/$C$3-SQRT((($C$4+C1642)/$C$3)^2-2*B1642/$C$3)</f>
        <v>2.0621606148779392E-2</v>
      </c>
      <c r="E1642">
        <f t="shared" si="25"/>
        <v>1.0412432122975588</v>
      </c>
      <c r="F1642">
        <f>SUM($E$8:E1642)</f>
        <v>143757.31952315662</v>
      </c>
    </row>
    <row r="1643" spans="1:6" x14ac:dyDescent="0.25">
      <c r="A1643">
        <v>1636</v>
      </c>
      <c r="B1643">
        <f>B1642-C1642*(2*D1642+$C$5)+1/2*$C$3*(2*D1642+$C$5)^2</f>
        <v>0.56803446998157658</v>
      </c>
      <c r="C1643">
        <f>C1642-$C$3*(2*D1642+$C$5)</f>
        <v>4.6813363588610307E-3</v>
      </c>
      <c r="D1643">
        <f>($C$4+C1643)/$C$3-SQRT((($C$4+C1643)/$C$3)^2-2*B1643/$C$3)</f>
        <v>2.0445795496925712E-2</v>
      </c>
      <c r="E1643">
        <f t="shared" si="25"/>
        <v>1.0408915909938514</v>
      </c>
      <c r="F1643">
        <f>SUM($E$8:E1643)</f>
        <v>143758.36041474761</v>
      </c>
    </row>
    <row r="1644" spans="1:6" x14ac:dyDescent="0.25">
      <c r="A1644">
        <v>1637</v>
      </c>
      <c r="B1644">
        <f>B1643-C1643*(2*D1643+$C$5)+1/2*$C$3*(2*D1643+$C$5)^2</f>
        <v>0.56317215632431339</v>
      </c>
      <c r="C1644">
        <f>C1643-$C$3*(2*D1643+$C$5)</f>
        <v>4.6612574315656246E-3</v>
      </c>
      <c r="D1644">
        <f>($C$4+C1644)/$C$3-SQRT((($C$4+C1644)/$C$3)^2-2*B1644/$C$3)</f>
        <v>2.0270796259865165E-2</v>
      </c>
      <c r="E1644">
        <f t="shared" si="25"/>
        <v>1.0405415925197303</v>
      </c>
      <c r="F1644">
        <f>SUM($E$8:E1644)</f>
        <v>143759.40095634013</v>
      </c>
    </row>
    <row r="1645" spans="1:6" x14ac:dyDescent="0.25">
      <c r="A1645">
        <v>1638</v>
      </c>
      <c r="B1645">
        <f>B1644-C1644*(2*D1644+$C$5)+1/2*$C$3*(2*D1644+$C$5)^2</f>
        <v>0.55833236706020428</v>
      </c>
      <c r="C1645">
        <f>C1644-$C$3*(2*D1644+$C$5)</f>
        <v>4.6411852557839937E-3</v>
      </c>
      <c r="D1645">
        <f>($C$4+C1645)/$C$3-SQRT((($C$4+C1645)/$C$3)^2-2*B1645/$C$3)</f>
        <v>2.0096607506275177E-2</v>
      </c>
      <c r="E1645">
        <f t="shared" si="25"/>
        <v>1.0401932150125504</v>
      </c>
      <c r="F1645">
        <f>SUM($E$8:E1645)</f>
        <v>143760.44114955515</v>
      </c>
    </row>
    <row r="1646" spans="1:6" x14ac:dyDescent="0.25">
      <c r="A1646">
        <v>1639</v>
      </c>
      <c r="B1646">
        <f>B1645-C1645*(2*D1645+$C$5)+1/2*$C$3*(2*D1645+$C$5)^2</f>
        <v>0.553515073622874</v>
      </c>
      <c r="C1646">
        <f>C1645-$C$3*(2*D1645+$C$5)</f>
        <v>4.6211198002474863E-3</v>
      </c>
      <c r="D1646">
        <f>($C$4+C1646)/$C$3-SQRT((($C$4+C1646)/$C$3)^2-2*B1646/$C$3)</f>
        <v>1.9923228304833174E-2</v>
      </c>
      <c r="E1646">
        <f t="shared" si="25"/>
        <v>1.0398464566096663</v>
      </c>
      <c r="F1646">
        <f>SUM($E$8:E1646)</f>
        <v>143761.48099601176</v>
      </c>
    </row>
    <row r="1647" spans="1:6" x14ac:dyDescent="0.25">
      <c r="A1647">
        <v>1640</v>
      </c>
      <c r="B1647">
        <f>B1646-C1646*(2*D1646+$C$5)+1/2*$C$3*(2*D1646+$C$5)^2</f>
        <v>0.54872024759166493</v>
      </c>
      <c r="C1647">
        <f>C1646-$C$3*(2*D1646+$C$5)</f>
        <v>4.60106103372338E-3</v>
      </c>
      <c r="D1647">
        <f>($C$4+C1647)/$C$3-SQRT((($C$4+C1647)/$C$3)^2-2*B1647/$C$3)</f>
        <v>1.9750657491385937E-2</v>
      </c>
      <c r="E1647">
        <f t="shared" si="25"/>
        <v>1.0395013149827719</v>
      </c>
      <c r="F1647">
        <f>SUM($E$8:E1647)</f>
        <v>143762.52049732674</v>
      </c>
    </row>
    <row r="1648" spans="1:6" x14ac:dyDescent="0.25">
      <c r="A1648">
        <v>1641</v>
      </c>
      <c r="B1648">
        <f>B1647-C1647*(2*D1647+$C$5)+1/2*$C$3*(2*D1647+$C$5)^2</f>
        <v>0.54394786069347412</v>
      </c>
      <c r="C1648">
        <f>C1647-$C$3*(2*D1647+$C$5)</f>
        <v>4.5810089250238667E-3</v>
      </c>
      <c r="D1648">
        <f>($C$4+C1648)/$C$3-SQRT((($C$4+C1648)/$C$3)^2-2*B1648/$C$3)</f>
        <v>1.9578894134610891E-2</v>
      </c>
      <c r="E1648">
        <f t="shared" si="25"/>
        <v>1.0391577882692218</v>
      </c>
      <c r="F1648">
        <f>SUM($E$8:E1648)</f>
        <v>143763.55965511501</v>
      </c>
    </row>
    <row r="1649" spans="1:6" x14ac:dyDescent="0.25">
      <c r="A1649">
        <v>1642</v>
      </c>
      <c r="B1649">
        <f>B1648-C1648*(2*D1648+$C$5)+1/2*$C$3*(2*D1648+$C$5)^2</f>
        <v>0.53919788480028863</v>
      </c>
      <c r="C1649">
        <f>C1648-$C$3*(2*D1648+$C$5)</f>
        <v>4.5609634429970682E-3</v>
      </c>
      <c r="D1649">
        <f>($C$4+C1649)/$C$3-SQRT((($C$4+C1649)/$C$3)^2-2*B1649/$C$3)</f>
        <v>1.9407937303185463E-2</v>
      </c>
      <c r="E1649">
        <f t="shared" si="25"/>
        <v>1.0388158746063709</v>
      </c>
      <c r="F1649">
        <f>SUM($E$8:E1649)</f>
        <v>143764.59847098961</v>
      </c>
    </row>
    <row r="1650" spans="1:6" x14ac:dyDescent="0.25">
      <c r="A1650">
        <v>1643</v>
      </c>
      <c r="B1650">
        <f>B1649-C1649*(2*D1649+$C$5)+1/2*$C$3*(2*D1649+$C$5)^2</f>
        <v>0.53447029192889117</v>
      </c>
      <c r="C1650">
        <f>C1649-$C$3*(2*D1649+$C$5)</f>
        <v>4.540924556527038E-3</v>
      </c>
      <c r="D1650">
        <f>($C$4+C1650)/$C$3-SQRT((($C$4+C1650)/$C$3)^2-2*B1650/$C$3)</f>
        <v>1.9237785832956433E-2</v>
      </c>
      <c r="E1650">
        <f t="shared" si="25"/>
        <v>1.0384755716659129</v>
      </c>
      <c r="F1650">
        <f>SUM($E$8:E1650)</f>
        <v>143765.63694656128</v>
      </c>
    </row>
    <row r="1651" spans="1:6" x14ac:dyDescent="0.25">
      <c r="A1651">
        <v>1644</v>
      </c>
      <c r="B1651">
        <f>B1650-C1650*(2*D1650+$C$5)+1/2*$C$3*(2*D1650+$C$5)^2</f>
        <v>0.52976505424267217</v>
      </c>
      <c r="C1651">
        <f>C1650-$C$3*(2*D1650+$C$5)</f>
        <v>4.5208922345427414E-3</v>
      </c>
      <c r="D1651">
        <f>($C$4+C1651)/$C$3-SQRT((($C$4+C1651)/$C$3)^2-2*B1651/$C$3)</f>
        <v>1.9068438559770584E-2</v>
      </c>
      <c r="E1651">
        <f t="shared" si="25"/>
        <v>1.0381368771195412</v>
      </c>
      <c r="F1651">
        <f>SUM($E$8:E1651)</f>
        <v>143766.6750834384</v>
      </c>
    </row>
    <row r="1652" spans="1:6" x14ac:dyDescent="0.25">
      <c r="A1652">
        <v>1645</v>
      </c>
      <c r="B1652">
        <f>B1651-C1651*(2*D1651+$C$5)+1/2*$C$3*(2*D1651+$C$5)^2</f>
        <v>0.5250821440512905</v>
      </c>
      <c r="C1652">
        <f>C1651-$C$3*(2*D1651+$C$5)</f>
        <v>4.5008664460180594E-3</v>
      </c>
      <c r="D1652">
        <f>($C$4+C1652)/$C$3-SQRT((($C$4+C1652)/$C$3)^2-2*B1652/$C$3)</f>
        <v>1.8899894785135984E-2</v>
      </c>
      <c r="E1652">
        <f t="shared" si="25"/>
        <v>1.037799789570272</v>
      </c>
      <c r="F1652">
        <f>SUM($E$8:E1652)</f>
        <v>143767.71288322797</v>
      </c>
    </row>
    <row r="1653" spans="1:6" x14ac:dyDescent="0.25">
      <c r="A1653">
        <v>1646</v>
      </c>
      <c r="B1653">
        <f>B1652-C1652*(2*D1652+$C$5)+1/2*$C$3*(2*D1652+$C$5)^2</f>
        <v>0.52042153380616152</v>
      </c>
      <c r="C1653">
        <f>C1652-$C$3*(2*D1652+$C$5)</f>
        <v>4.480847159953818E-3</v>
      </c>
      <c r="D1653">
        <f>($C$4+C1653)/$C$3-SQRT((($C$4+C1653)/$C$3)^2-2*B1653/$C$3)</f>
        <v>1.873215357773006E-2</v>
      </c>
      <c r="E1653">
        <f t="shared" si="25"/>
        <v>1.0374643071554601</v>
      </c>
      <c r="F1653">
        <f>SUM($E$8:E1653)</f>
        <v>143768.75034753513</v>
      </c>
    </row>
    <row r="1654" spans="1:6" x14ac:dyDescent="0.25">
      <c r="A1654">
        <v>1647</v>
      </c>
      <c r="B1654">
        <f>B1653-C1653*(2*D1653+$C$5)+1/2*$C$3*(2*D1653+$C$5)^2</f>
        <v>0.51578319610229006</v>
      </c>
      <c r="C1654">
        <f>C1653-$C$3*(2*D1653+$C$5)</f>
        <v>4.4608343453867759E-3</v>
      </c>
      <c r="D1654">
        <f>($C$4+C1654)/$C$3-SQRT((($C$4+C1654)/$C$3)^2-2*B1654/$C$3)</f>
        <v>1.8565213773399591E-2</v>
      </c>
      <c r="E1654">
        <f t="shared" si="25"/>
        <v>1.0371304275467992</v>
      </c>
      <c r="F1654">
        <f>SUM($E$8:E1654)</f>
        <v>143769.78747796267</v>
      </c>
    </row>
    <row r="1655" spans="1:6" x14ac:dyDescent="0.25">
      <c r="A1655">
        <v>1648</v>
      </c>
      <c r="B1655">
        <f>B1654-C1654*(2*D1654+$C$5)+1/2*$C$3*(2*D1654+$C$5)^2</f>
        <v>0.51116710368004759</v>
      </c>
      <c r="C1655">
        <f>C1654-$C$3*(2*D1654+$C$5)</f>
        <v>4.4408279713986044E-3</v>
      </c>
      <c r="D1655">
        <f>($C$4+C1655)/$C$3-SQRT((($C$4+C1655)/$C$3)^2-2*B1655/$C$3)</f>
        <v>1.8399074440822005E-2</v>
      </c>
      <c r="E1655">
        <f t="shared" si="25"/>
        <v>1.036798148881644</v>
      </c>
      <c r="F1655">
        <f>SUM($E$8:E1655)</f>
        <v>143770.82427611155</v>
      </c>
    </row>
    <row r="1656" spans="1:6" x14ac:dyDescent="0.25">
      <c r="A1656">
        <v>1649</v>
      </c>
      <c r="B1656">
        <f>B1655-C1655*(2*D1655+$C$5)+1/2*$C$3*(2*D1655+$C$5)^2</f>
        <v>0.50657322942277738</v>
      </c>
      <c r="C1656">
        <f>C1655-$C$3*(2*D1655+$C$5)</f>
        <v>4.4208280071069061E-3</v>
      </c>
      <c r="D1656">
        <f>($C$4+C1656)/$C$3-SQRT((($C$4+C1656)/$C$3)^2-2*B1656/$C$3)</f>
        <v>1.8233734415844083E-2</v>
      </c>
      <c r="E1656">
        <f t="shared" si="25"/>
        <v>1.0364674688316882</v>
      </c>
      <c r="F1656">
        <f>SUM($E$8:E1656)</f>
        <v>143771.86074358039</v>
      </c>
    </row>
    <row r="1657" spans="1:6" x14ac:dyDescent="0.25">
      <c r="A1657">
        <v>1650</v>
      </c>
      <c r="B1657">
        <f>B1656-C1656*(2*D1656+$C$5)+1/2*$C$3*(2*D1656+$C$5)^2</f>
        <v>0.50200154635855421</v>
      </c>
      <c r="C1657">
        <f>C1656-$C$3*(2*D1656+$C$5)</f>
        <v>4.4008344216741957E-3</v>
      </c>
      <c r="D1657">
        <f>($C$4+C1657)/$C$3-SQRT((($C$4+C1657)/$C$3)^2-2*B1657/$C$3)</f>
        <v>1.8069192999973893E-2</v>
      </c>
      <c r="E1657">
        <f t="shared" si="25"/>
        <v>1.0361383859999478</v>
      </c>
      <c r="F1657">
        <f>SUM($E$8:E1657)</f>
        <v>143772.89688196639</v>
      </c>
    </row>
    <row r="1658" spans="1:6" x14ac:dyDescent="0.25">
      <c r="A1658">
        <v>1651</v>
      </c>
      <c r="B1658">
        <f>B1657-C1657*(2*D1657+$C$5)+1/2*$C$3*(2*D1657+$C$5)^2</f>
        <v>0.49745202765576962</v>
      </c>
      <c r="C1658">
        <f>C1657-$C$3*(2*D1657+$C$5)</f>
        <v>4.3808471842899377E-3</v>
      </c>
      <c r="D1658">
        <f>($C$4+C1658)/$C$3-SQRT((($C$4+C1658)/$C$3)^2-2*B1658/$C$3)</f>
        <v>1.7905449261888862E-2</v>
      </c>
      <c r="E1658">
        <f t="shared" si="25"/>
        <v>1.0358108985237777</v>
      </c>
      <c r="F1658">
        <f>SUM($E$8:E1658)</f>
        <v>143773.93269286491</v>
      </c>
    </row>
    <row r="1659" spans="1:6" x14ac:dyDescent="0.25">
      <c r="A1659">
        <v>1652</v>
      </c>
      <c r="B1659">
        <f>B1658-C1658*(2*D1658+$C$5)+1/2*$C$3*(2*D1658+$C$5)^2</f>
        <v>0.49292464662492136</v>
      </c>
      <c r="C1659">
        <f>C1658-$C$3*(2*D1658+$C$5)</f>
        <v>4.3608662641795252E-3</v>
      </c>
      <c r="D1659">
        <f>($C$4+C1659)/$C$3-SQRT((($C$4+C1659)/$C$3)^2-2*B1659/$C$3)</f>
        <v>1.774250203743577E-2</v>
      </c>
      <c r="E1659">
        <f t="shared" si="25"/>
        <v>1.0354850040748715</v>
      </c>
      <c r="F1659">
        <f>SUM($E$8:E1659)</f>
        <v>143774.96817786898</v>
      </c>
    </row>
    <row r="1660" spans="1:6" x14ac:dyDescent="0.25">
      <c r="A1660">
        <v>1653</v>
      </c>
      <c r="B1660">
        <f>B1659-C1659*(2*D1659+$C$5)+1/2*$C$3*(2*D1659+$C$5)^2</f>
        <v>0.48841937672034735</v>
      </c>
      <c r="C1660">
        <f>C1659-$C$3*(2*D1659+$C$5)</f>
        <v>4.340891630613266E-3</v>
      </c>
      <c r="D1660">
        <f>($C$4+C1660)/$C$3-SQRT((($C$4+C1660)/$C$3)^2-2*B1660/$C$3)</f>
        <v>1.7580350395292044E-2</v>
      </c>
      <c r="E1660">
        <f t="shared" si="25"/>
        <v>1.0351607007905841</v>
      </c>
      <c r="F1660">
        <f>SUM($E$8:E1660)</f>
        <v>143776.00333856978</v>
      </c>
    </row>
    <row r="1661" spans="1:6" x14ac:dyDescent="0.25">
      <c r="A1661">
        <v>1654</v>
      </c>
      <c r="B1661">
        <f>B1660-C1660*(2*D1660+$C$5)+1/2*$C$3*(2*D1660+$C$5)^2</f>
        <v>0.48393619153788076</v>
      </c>
      <c r="C1661">
        <f>C1660-$C$3*(2*D1660+$C$5)</f>
        <v>4.3209232528973983E-3</v>
      </c>
      <c r="D1661">
        <f>($C$4+C1661)/$C$3-SQRT((($C$4+C1661)/$C$3)^2-2*B1661/$C$3)</f>
        <v>1.7418993404135108E-2</v>
      </c>
      <c r="E1661">
        <f t="shared" si="25"/>
        <v>1.0348379868082702</v>
      </c>
      <c r="F1661">
        <f>SUM($E$8:E1661)</f>
        <v>143777.03817655658</v>
      </c>
    </row>
    <row r="1662" spans="1:6" x14ac:dyDescent="0.25">
      <c r="A1662">
        <v>1655</v>
      </c>
      <c r="B1662">
        <f>B1661-C1661*(2*D1661+$C$5)+1/2*$C$3*(2*D1661+$C$5)^2</f>
        <v>0.47947506481456414</v>
      </c>
      <c r="C1662">
        <f>C1661-$C$3*(2*D1661+$C$5)</f>
        <v>4.3009611003740908E-3</v>
      </c>
      <c r="D1662">
        <f>($C$4+C1662)/$C$3-SQRT((($C$4+C1662)/$C$3)^2-2*B1662/$C$3)</f>
        <v>1.7258430132642388E-2</v>
      </c>
      <c r="E1662">
        <f t="shared" si="25"/>
        <v>1.0345168602652848</v>
      </c>
      <c r="F1662">
        <f>SUM($E$8:E1662)</f>
        <v>143778.07269341685</v>
      </c>
    </row>
    <row r="1663" spans="1:6" x14ac:dyDescent="0.25">
      <c r="A1663">
        <v>1656</v>
      </c>
      <c r="B1663">
        <f>B1662-C1662*(2*D1662+$C$5)+1/2*$C$3*(2*D1662+$C$5)^2</f>
        <v>0.47503597042836443</v>
      </c>
      <c r="C1663">
        <f>C1662-$C$3*(2*D1662+$C$5)</f>
        <v>4.2810051424214427E-3</v>
      </c>
      <c r="D1663">
        <f>($C$4+C1663)/$C$3-SQRT((($C$4+C1663)/$C$3)^2-2*B1663/$C$3)</f>
        <v>1.7098659882321954E-2</v>
      </c>
      <c r="E1663">
        <f t="shared" si="25"/>
        <v>1.0341973197646439</v>
      </c>
      <c r="F1663">
        <f>SUM($E$8:E1663)</f>
        <v>143779.10689073661</v>
      </c>
    </row>
    <row r="1664" spans="1:6" x14ac:dyDescent="0.25">
      <c r="A1664">
        <v>1657</v>
      </c>
      <c r="B1664">
        <f>B1663-C1663*(2*D1663+$C$5)+1/2*$C$3*(2*D1663+$C$5)^2</f>
        <v>0.47061888239590394</v>
      </c>
      <c r="C1664">
        <f>C1663-$C$3*(2*D1663+$C$5)</f>
        <v>4.2610553484445013E-3</v>
      </c>
      <c r="D1664">
        <f>($C$4+C1664)/$C$3-SQRT((($C$4+C1664)/$C$3)^2-2*B1664/$C$3)</f>
        <v>1.6939681256189942E-2</v>
      </c>
      <c r="E1664">
        <f t="shared" si="25"/>
        <v>1.0338793625123799</v>
      </c>
      <c r="F1664">
        <f>SUM($E$8:E1664)</f>
        <v>143780.14077009913</v>
      </c>
    </row>
    <row r="1665" spans="1:6" x14ac:dyDescent="0.25">
      <c r="A1665">
        <v>1658</v>
      </c>
      <c r="B1665">
        <f>B1664-C1664*(2*D1664+$C$5)+1/2*$C$3*(2*D1664+$C$5)^2</f>
        <v>0.46622377487814798</v>
      </c>
      <c r="C1665">
        <f>C1664-$C$3*(2*D1664+$C$5)</f>
        <v>4.2411116879022097E-3</v>
      </c>
      <c r="D1665">
        <f>($C$4+C1665)/$C$3-SQRT((($C$4+C1665)/$C$3)^2-2*B1665/$C$3)</f>
        <v>1.6781493788585067E-2</v>
      </c>
      <c r="E1665">
        <f t="shared" si="25"/>
        <v>1.0335629875771701</v>
      </c>
      <c r="F1665">
        <f>SUM($E$8:E1665)</f>
        <v>143781.1743330867</v>
      </c>
    </row>
    <row r="1666" spans="1:6" x14ac:dyDescent="0.25">
      <c r="A1666">
        <v>1659</v>
      </c>
      <c r="B1666">
        <f>B1665-C1665*(2*D1665+$C$5)+1/2*$C$3*(2*D1665+$C$5)^2</f>
        <v>0.46185062217216621</v>
      </c>
      <c r="C1666">
        <f>C1665-$C$3*(2*D1665+$C$5)</f>
        <v>4.221174130271477E-3</v>
      </c>
      <c r="D1666">
        <f>($C$4+C1666)/$C$3-SQRT((($C$4+C1666)/$C$3)^2-2*B1666/$C$3)</f>
        <v>1.6624096315354109E-2</v>
      </c>
      <c r="E1666">
        <f t="shared" si="25"/>
        <v>1.0332481926307082</v>
      </c>
      <c r="F1666">
        <f>SUM($E$8:E1666)</f>
        <v>143782.20758127933</v>
      </c>
    </row>
    <row r="1667" spans="1:6" x14ac:dyDescent="0.25">
      <c r="A1667">
        <v>1660</v>
      </c>
      <c r="B1667">
        <f>B1666-C1666*(2*D1666+$C$5)+1/2*$C$3*(2*D1666+$C$5)^2</f>
        <v>0.457499398716812</v>
      </c>
      <c r="C1667">
        <f>C1666-$C$3*(2*D1666+$C$5)</f>
        <v>4.2012426450741252E-3</v>
      </c>
      <c r="D1667">
        <f>($C$4+C1667)/$C$3-SQRT((($C$4+C1667)/$C$3)^2-2*B1667/$C$3)</f>
        <v>1.6467487905174494E-2</v>
      </c>
      <c r="E1667">
        <f t="shared" si="25"/>
        <v>1.032934975810349</v>
      </c>
      <c r="F1667">
        <f>SUM($E$8:E1667)</f>
        <v>143783.24051625514</v>
      </c>
    </row>
    <row r="1668" spans="1:6" x14ac:dyDescent="0.25">
      <c r="A1668">
        <v>1661</v>
      </c>
      <c r="B1668">
        <f>B1667-C1667*(2*D1667+$C$5)+1/2*$C$3*(2*D1667+$C$5)^2</f>
        <v>0.45317007909044704</v>
      </c>
      <c r="C1668">
        <f>C1667-$C$3*(2*D1667+$C$5)</f>
        <v>4.1813172018679073E-3</v>
      </c>
      <c r="D1668">
        <f>($C$4+C1668)/$C$3-SQRT((($C$4+C1668)/$C$3)^2-2*B1668/$C$3)</f>
        <v>1.6311667626723647E-2</v>
      </c>
      <c r="E1668">
        <f t="shared" si="25"/>
        <v>1.0326233352534473</v>
      </c>
      <c r="F1668">
        <f>SUM($E$8:E1668)</f>
        <v>143784.2731395904</v>
      </c>
    </row>
    <row r="1669" spans="1:6" x14ac:dyDescent="0.25">
      <c r="A1669">
        <v>1662</v>
      </c>
      <c r="B1669">
        <f>B1668-C1668*(2*D1668+$C$5)+1/2*$C$3*(2*D1668+$C$5)^2</f>
        <v>0.44886263801066023</v>
      </c>
      <c r="C1669">
        <f>C1668-$C$3*(2*D1668+$C$5)</f>
        <v>4.1613977702465062E-3</v>
      </c>
      <c r="D1669">
        <f>($C$4+C1669)/$C$3-SQRT((($C$4+C1669)/$C$3)^2-2*B1669/$C$3)</f>
        <v>1.6156634781509638E-2</v>
      </c>
      <c r="E1669">
        <f t="shared" si="25"/>
        <v>1.0323132695630193</v>
      </c>
      <c r="F1669">
        <f>SUM($E$8:E1669)</f>
        <v>143785.30545285996</v>
      </c>
    </row>
    <row r="1670" spans="1:6" x14ac:dyDescent="0.25">
      <c r="A1670">
        <v>1663</v>
      </c>
      <c r="B1670">
        <f>B1669-C1669*(2*D1669+$C$5)+1/2*$C$3*(2*D1669+$C$5)^2</f>
        <v>0.44457705033205841</v>
      </c>
      <c r="C1670">
        <f>C1669-$C$3*(2*D1669+$C$5)</f>
        <v>4.1414843198305526E-3</v>
      </c>
      <c r="D1670">
        <f>($C$4+C1670)/$C$3-SQRT((($C$4+C1670)/$C$3)^2-2*B1670/$C$3)</f>
        <v>1.6002387972548604E-2</v>
      </c>
      <c r="E1670">
        <f t="shared" si="25"/>
        <v>1.0320047759450972</v>
      </c>
      <c r="F1670">
        <f>SUM($E$8:E1670)</f>
        <v>143786.33745763591</v>
      </c>
    </row>
    <row r="1671" spans="1:6" x14ac:dyDescent="0.25">
      <c r="A1671">
        <v>1664</v>
      </c>
      <c r="B1671">
        <f>B1670-C1670*(2*D1670+$C$5)+1/2*$C$3*(2*D1670+$C$5)^2</f>
        <v>0.44031329105179068</v>
      </c>
      <c r="C1671">
        <f>C1670-$C$3*(2*D1670+$C$5)</f>
        <v>4.1215768202945745E-3</v>
      </c>
      <c r="D1671">
        <f>($C$4+C1671)/$C$3-SQRT((($C$4+C1671)/$C$3)^2-2*B1671/$C$3)</f>
        <v>1.5848926967009902E-2</v>
      </c>
      <c r="E1671">
        <f t="shared" si="25"/>
        <v>1.0316978539340198</v>
      </c>
      <c r="F1671">
        <f>SUM($E$8:E1671)</f>
        <v>143787.36915548984</v>
      </c>
    </row>
    <row r="1672" spans="1:6" x14ac:dyDescent="0.25">
      <c r="A1672">
        <v>1665</v>
      </c>
      <c r="B1672">
        <f>B1671-C1671*(2*D1671+$C$5)+1/2*$C$3*(2*D1671+$C$5)^2</f>
        <v>0.43607133529962649</v>
      </c>
      <c r="C1672">
        <f>C1671-$C$3*(2*D1671+$C$5)</f>
        <v>4.101675241322082E-3</v>
      </c>
      <c r="D1672">
        <f>($C$4+C1672)/$C$3-SQRT((($C$4+C1672)/$C$3)^2-2*B1672/$C$3)</f>
        <v>1.569625036790967E-2</v>
      </c>
      <c r="E1672">
        <f t="shared" si="25"/>
        <v>1.0313925007358193</v>
      </c>
      <c r="F1672">
        <f>SUM($E$8:E1672)</f>
        <v>143788.40054799058</v>
      </c>
    </row>
    <row r="1673" spans="1:6" x14ac:dyDescent="0.25">
      <c r="A1673">
        <v>1666</v>
      </c>
      <c r="B1673">
        <f>B1672-C1672*(2*D1672+$C$5)+1/2*$C$3*(2*D1672+$C$5)^2</f>
        <v>0.43185115834731952</v>
      </c>
      <c r="C1673">
        <f>C1672-$C$3*(2*D1672+$C$5)</f>
        <v>4.0817795526504807E-3</v>
      </c>
      <c r="D1673">
        <f>($C$4+C1673)/$C$3-SQRT((($C$4+C1673)/$C$3)^2-2*B1673/$C$3)</f>
        <v>1.554435770958662E-2</v>
      </c>
      <c r="E1673">
        <f t="shared" ref="E1673:E1736" si="26">2*D1673+1</f>
        <v>1.0310887154191732</v>
      </c>
      <c r="F1673">
        <f>SUM($E$8:E1673)</f>
        <v>143789.43163670599</v>
      </c>
    </row>
    <row r="1674" spans="1:6" x14ac:dyDescent="0.25">
      <c r="A1674">
        <v>1667</v>
      </c>
      <c r="B1674">
        <f>B1673-C1673*(2*D1673+$C$5)+1/2*$C$3*(2*D1673+$C$5)^2</f>
        <v>0.42765273560067135</v>
      </c>
      <c r="C1674">
        <f>C1673-$C$3*(2*D1673+$C$5)</f>
        <v>4.0618897240351417E-3</v>
      </c>
      <c r="D1674">
        <f>($C$4+C1674)/$C$3-SQRT((($C$4+C1674)/$C$3)^2-2*B1674/$C$3)</f>
        <v>1.5393247595056891E-2</v>
      </c>
      <c r="E1674">
        <f t="shared" si="26"/>
        <v>1.0307864951901138</v>
      </c>
      <c r="F1674">
        <f>SUM($E$8:E1674)</f>
        <v>143790.46242320118</v>
      </c>
    </row>
    <row r="1675" spans="1:6" x14ac:dyDescent="0.25">
      <c r="A1675">
        <v>1668</v>
      </c>
      <c r="B1675">
        <f>B1674-C1674*(2*D1674+$C$5)+1/2*$C$3*(2*D1674+$C$5)^2</f>
        <v>0.42347604260687527</v>
      </c>
      <c r="C1675">
        <f>C1674-$C$3*(2*D1674+$C$5)</f>
        <v>4.0420057252853322E-3</v>
      </c>
      <c r="D1675">
        <f>($C$4+C1675)/$C$3-SQRT((($C$4+C1675)/$C$3)^2-2*B1675/$C$3)</f>
        <v>1.5242919558659196E-2</v>
      </c>
      <c r="E1675">
        <f t="shared" si="26"/>
        <v>1.0304858391173184</v>
      </c>
      <c r="F1675">
        <f>SUM($E$8:E1675)</f>
        <v>143791.4929090403</v>
      </c>
    </row>
    <row r="1676" spans="1:6" x14ac:dyDescent="0.25">
      <c r="A1676">
        <v>1669</v>
      </c>
      <c r="B1676">
        <f>B1675-C1675*(2*D1675+$C$5)+1/2*$C$3*(2*D1675+$C$5)^2</f>
        <v>0.41932105504665534</v>
      </c>
      <c r="C1676">
        <f>C1675-$C$3*(2*D1675+$C$5)</f>
        <v>4.0221275262282852E-3</v>
      </c>
      <c r="D1676">
        <f>($C$4+C1676)/$C$3-SQRT((($C$4+C1676)/$C$3)^2-2*B1676/$C$3)</f>
        <v>1.5093372669070959E-2</v>
      </c>
      <c r="E1676">
        <f t="shared" si="26"/>
        <v>1.0301867453381419</v>
      </c>
      <c r="F1676">
        <f>SUM($E$8:E1676)</f>
        <v>143792.52309578564</v>
      </c>
    </row>
    <row r="1677" spans="1:6" x14ac:dyDescent="0.25">
      <c r="A1677">
        <v>1670</v>
      </c>
      <c r="B1677">
        <f>B1676-C1676*(2*D1676+$C$5)+1/2*$C$3*(2*D1676+$C$5)^2</f>
        <v>0.41518774873781011</v>
      </c>
      <c r="C1677">
        <f>C1676-$C$3*(2*D1676+$C$5)</f>
        <v>4.0022550967271633E-3</v>
      </c>
      <c r="D1677">
        <f>($C$4+C1677)/$C$3-SQRT((($C$4+C1677)/$C$3)^2-2*B1677/$C$3)</f>
        <v>1.4944605762138963E-2</v>
      </c>
      <c r="E1677">
        <f t="shared" si="26"/>
        <v>1.0298892115242779</v>
      </c>
      <c r="F1677">
        <f>SUM($E$8:E1677)</f>
        <v>143793.55298499716</v>
      </c>
    </row>
    <row r="1678" spans="1:6" x14ac:dyDescent="0.25">
      <c r="A1678">
        <v>1671</v>
      </c>
      <c r="B1678">
        <f>B1677-C1677*(2*D1677+$C$5)+1/2*$C$3*(2*D1677+$C$5)^2</f>
        <v>0.4110760996367917</v>
      </c>
      <c r="C1678">
        <f>C1677-$C$3*(2*D1677+$C$5)</f>
        <v>3.9823884066900435E-3</v>
      </c>
      <c r="D1678">
        <f>($C$4+C1678)/$C$3-SQRT((($C$4+C1678)/$C$3)^2-2*B1678/$C$3)</f>
        <v>1.479661837220192E-2</v>
      </c>
      <c r="E1678">
        <f t="shared" si="26"/>
        <v>1.0295932367444038</v>
      </c>
      <c r="F1678">
        <f>SUM($E$8:E1678)</f>
        <v>143794.58257823391</v>
      </c>
    </row>
    <row r="1679" spans="1:6" x14ac:dyDescent="0.25">
      <c r="A1679">
        <v>1672</v>
      </c>
      <c r="B1679">
        <f>B1678-C1678*(2*D1678+$C$5)+1/2*$C$3*(2*D1678+$C$5)^2</f>
        <v>0.40698608383284895</v>
      </c>
      <c r="C1679">
        <f>C1678-$C$3*(2*D1678+$C$5)</f>
        <v>3.9625274260429678E-3</v>
      </c>
      <c r="D1679">
        <f>($C$4+C1679)/$C$3-SQRT((($C$4+C1679)/$C$3)^2-2*B1679/$C$3)</f>
        <v>1.4649409335106611E-2</v>
      </c>
      <c r="E1679">
        <f t="shared" si="26"/>
        <v>1.0292988186702132</v>
      </c>
      <c r="F1679">
        <f>SUM($E$8:E1679)</f>
        <v>143795.61187705258</v>
      </c>
    </row>
    <row r="1680" spans="1:6" x14ac:dyDescent="0.25">
      <c r="A1680">
        <v>1673</v>
      </c>
      <c r="B1680">
        <f>B1679-C1679*(2*D1679+$C$5)+1/2*$C$3*(2*D1679+$C$5)^2</f>
        <v>0.40291767755335367</v>
      </c>
      <c r="C1680">
        <f>C1679-$C$3*(2*D1679+$C$5)</f>
        <v>3.9426721247568909E-3</v>
      </c>
      <c r="D1680">
        <f>($C$4+C1680)/$C$3-SQRT((($C$4+C1680)/$C$3)^2-2*B1680/$C$3)</f>
        <v>1.4502977952361107E-2</v>
      </c>
      <c r="E1680">
        <f t="shared" si="26"/>
        <v>1.0290059559047222</v>
      </c>
      <c r="F1680">
        <f>SUM($E$8:E1680)</f>
        <v>143796.64088300848</v>
      </c>
    </row>
    <row r="1681" spans="1:6" x14ac:dyDescent="0.25">
      <c r="A1681">
        <v>1674</v>
      </c>
      <c r="B1681">
        <f>B1680-C1680*(2*D1680+$C$5)+1/2*$C$3*(2*D1680+$C$5)^2</f>
        <v>0.39887085715982712</v>
      </c>
      <c r="C1681">
        <f>C1680-$C$3*(2*D1680+$C$5)</f>
        <v>3.9228224728297166E-3</v>
      </c>
      <c r="D1681">
        <f>($C$4+C1681)/$C$3-SQRT((($C$4+C1681)/$C$3)^2-2*B1681/$C$3)</f>
        <v>1.4357323292642832E-2</v>
      </c>
      <c r="E1681">
        <f t="shared" si="26"/>
        <v>1.0287146465852857</v>
      </c>
      <c r="F1681">
        <f>SUM($E$8:E1681)</f>
        <v>143797.66959765507</v>
      </c>
    </row>
    <row r="1682" spans="1:6" x14ac:dyDescent="0.25">
      <c r="A1682">
        <v>1675</v>
      </c>
      <c r="B1682">
        <f>B1681-C1681*(2*D1681+$C$5)+1/2*$C$3*(2*D1681+$C$5)^2</f>
        <v>0.39484559914953105</v>
      </c>
      <c r="C1682">
        <f>C1681-$C$3*(2*D1681+$C$5)</f>
        <v>3.9029784402952782E-3</v>
      </c>
      <c r="D1682">
        <f>($C$4+C1682)/$C$3-SQRT((($C$4+C1682)/$C$3)^2-2*B1682/$C$3)</f>
        <v>1.4212444657459855E-2</v>
      </c>
      <c r="E1682">
        <f t="shared" si="26"/>
        <v>1.0284248893149197</v>
      </c>
      <c r="F1682">
        <f>SUM($E$8:E1682)</f>
        <v>143798.69802254438</v>
      </c>
    </row>
    <row r="1683" spans="1:6" x14ac:dyDescent="0.25">
      <c r="A1683">
        <v>1676</v>
      </c>
      <c r="B1683">
        <f>B1682-C1682*(2*D1682+$C$5)+1/2*$C$3*(2*D1682+$C$5)^2</f>
        <v>0.39084188015338667</v>
      </c>
      <c r="C1683">
        <f>C1682-$C$3*(2*D1682+$C$5)</f>
        <v>3.8831399972143578E-3</v>
      </c>
      <c r="D1683">
        <f>($C$4+C1683)/$C$3-SQRT((($C$4+C1683)/$C$3)^2-2*B1683/$C$3)</f>
        <v>1.4068341115489602E-2</v>
      </c>
      <c r="E1683">
        <f t="shared" si="26"/>
        <v>1.0281366822309792</v>
      </c>
      <c r="F1683">
        <f>SUM($E$8:E1683)</f>
        <v>143799.72615922661</v>
      </c>
    </row>
    <row r="1684" spans="1:6" x14ac:dyDescent="0.25">
      <c r="A1684">
        <v>1677</v>
      </c>
      <c r="B1684">
        <f>B1683-C1683*(2*D1683+$C$5)+1/2*$C$3*(2*D1683+$C$5)^2</f>
        <v>0.38685967693754847</v>
      </c>
      <c r="C1684">
        <f>C1683-$C$3*(2*D1683+$C$5)</f>
        <v>3.8633071136836678E-3</v>
      </c>
      <c r="D1684">
        <f>($C$4+C1684)/$C$3-SQRT((($C$4+C1684)/$C$3)^2-2*B1684/$C$3)</f>
        <v>1.3925011735409498E-2</v>
      </c>
      <c r="E1684">
        <f t="shared" si="26"/>
        <v>1.027850023470819</v>
      </c>
      <c r="F1684">
        <f>SUM($E$8:E1684)</f>
        <v>143800.75400925009</v>
      </c>
    </row>
    <row r="1685" spans="1:6" x14ac:dyDescent="0.25">
      <c r="A1685">
        <v>1678</v>
      </c>
      <c r="B1685">
        <f>B1684-C1684*(2*D1684+$C$5)+1/2*$C$3*(2*D1684+$C$5)^2</f>
        <v>0.38289896640313265</v>
      </c>
      <c r="C1685">
        <f>C1684-$C$3*(2*D1684+$C$5)</f>
        <v>3.8434797598358513E-3</v>
      </c>
      <c r="D1685">
        <f>($C$4+C1685)/$C$3-SQRT((($C$4+C1685)/$C$3)^2-2*B1685/$C$3)</f>
        <v>1.3782455818727612E-2</v>
      </c>
      <c r="E1685">
        <f t="shared" si="26"/>
        <v>1.0275649116374552</v>
      </c>
      <c r="F1685">
        <f>SUM($E$8:E1685)</f>
        <v>143801.78157416172</v>
      </c>
    </row>
    <row r="1686" spans="1:6" x14ac:dyDescent="0.25">
      <c r="A1686">
        <v>1679</v>
      </c>
      <c r="B1686">
        <f>B1685-C1685*(2*D1685+$C$5)+1/2*$C$3*(2*D1685+$C$5)^2</f>
        <v>0.37895972558416635</v>
      </c>
      <c r="C1686">
        <f>C1685-$C$3*(2*D1685+$C$5)</f>
        <v>3.823657905830499E-3</v>
      </c>
      <c r="D1686">
        <f>($C$4+C1686)/$C$3-SQRT((($C$4+C1686)/$C$3)^2-2*B1686/$C$3)</f>
        <v>1.3640672666952014E-2</v>
      </c>
      <c r="E1686">
        <f t="shared" si="26"/>
        <v>1.027281345333904</v>
      </c>
      <c r="F1686">
        <f>SUM($E$8:E1686)</f>
        <v>143802.80885550706</v>
      </c>
    </row>
    <row r="1687" spans="1:6" x14ac:dyDescent="0.25">
      <c r="A1687">
        <v>1680</v>
      </c>
      <c r="B1687">
        <f>B1686-C1686*(2*D1686+$C$5)+1/2*$C$3*(2*D1686+$C$5)^2</f>
        <v>0.3750419316473636</v>
      </c>
      <c r="C1687">
        <f>C1686-$C$3*(2*D1686+$C$5)</f>
        <v>3.8038415218541507E-3</v>
      </c>
      <c r="D1687">
        <f>($C$4+C1687)/$C$3-SQRT((($C$4+C1687)/$C$3)^2-2*B1687/$C$3)</f>
        <v>1.3499660883098841E-2</v>
      </c>
      <c r="E1687">
        <f t="shared" si="26"/>
        <v>1.0269993217661977</v>
      </c>
      <c r="F1687">
        <f>SUM($E$8:E1687)</f>
        <v>143803.83585482882</v>
      </c>
    </row>
    <row r="1688" spans="1:6" x14ac:dyDescent="0.25">
      <c r="A1688">
        <v>1681</v>
      </c>
      <c r="B1688">
        <f>B1687-C1687*(2*D1687+$C$5)+1/2*$C$3*(2*D1687+$C$5)^2</f>
        <v>0.37114556189718856</v>
      </c>
      <c r="C1688">
        <f>C1687-$C$3*(2*D1687+$C$5)</f>
        <v>3.7840305781472409E-3</v>
      </c>
      <c r="D1688">
        <f>($C$4+C1688)/$C$3-SQRT((($C$4+C1688)/$C$3)^2-2*B1688/$C$3)</f>
        <v>1.3359420467168093E-2</v>
      </c>
      <c r="E1688">
        <f t="shared" si="26"/>
        <v>1.0267188409343362</v>
      </c>
      <c r="F1688">
        <f>SUM($E$8:E1688)</f>
        <v>143804.86257366976</v>
      </c>
    </row>
    <row r="1689" spans="1:6" x14ac:dyDescent="0.25">
      <c r="A1689">
        <v>1682</v>
      </c>
      <c r="B1689">
        <f>B1688-C1688*(2*D1688+$C$5)+1/2*$C$3*(2*D1688+$C$5)^2</f>
        <v>0.36727059376497723</v>
      </c>
      <c r="C1689">
        <f>C1688-$C$3*(2*D1688+$C$5)</f>
        <v>3.764225044950205E-3</v>
      </c>
      <c r="D1689">
        <f>($C$4+C1689)/$C$3-SQRT((($C$4+C1689)/$C$3)^2-2*B1689/$C$3)</f>
        <v>1.3219950022175908E-2</v>
      </c>
      <c r="E1689">
        <f t="shared" si="26"/>
        <v>1.0264399000443518</v>
      </c>
      <c r="F1689">
        <f>SUM($E$8:E1689)</f>
        <v>143805.8890135698</v>
      </c>
    </row>
    <row r="1690" spans="1:6" x14ac:dyDescent="0.25">
      <c r="A1690">
        <v>1683</v>
      </c>
      <c r="B1690">
        <f>B1689-C1689*(2*D1689+$C$5)+1/2*$C$3*(2*D1689+$C$5)^2</f>
        <v>0.3634170048193156</v>
      </c>
      <c r="C1690">
        <f>C1689-$C$3*(2*D1689+$C$5)</f>
        <v>3.744424892557374E-3</v>
      </c>
      <c r="D1690">
        <f>($C$4+C1690)/$C$3-SQRT((($C$4+C1690)/$C$3)^2-2*B1690/$C$3)</f>
        <v>1.3081248849630356E-2</v>
      </c>
      <c r="E1690">
        <f t="shared" si="26"/>
        <v>1.0261624976992607</v>
      </c>
      <c r="F1690">
        <f>SUM($E$8:E1690)</f>
        <v>143806.9151760675</v>
      </c>
    </row>
    <row r="1691" spans="1:6" x14ac:dyDescent="0.25">
      <c r="A1691">
        <v>1684</v>
      </c>
      <c r="B1691">
        <f>B1690-C1690*(2*D1690+$C$5)+1/2*$C$3*(2*D1690+$C$5)^2</f>
        <v>0.35958477276047662</v>
      </c>
      <c r="C1691">
        <f>C1690-$C$3*(2*D1690+$C$5)</f>
        <v>3.7246300912900272E-3</v>
      </c>
      <c r="D1691">
        <f>($C$4+C1691)/$C$3-SQRT((($C$4+C1691)/$C$3)^2-2*B1691/$C$3)</f>
        <v>1.2943316483870149E-2</v>
      </c>
      <c r="E1691">
        <f t="shared" si="26"/>
        <v>1.0258866329677403</v>
      </c>
      <c r="F1691">
        <f>SUM($E$8:E1691)</f>
        <v>143807.94106270047</v>
      </c>
    </row>
    <row r="1692" spans="1:6" x14ac:dyDescent="0.25">
      <c r="A1692">
        <v>1685</v>
      </c>
      <c r="B1692">
        <f>B1691-C1691*(2*D1691+$C$5)+1/2*$C$3*(2*D1691+$C$5)^2</f>
        <v>0.35577387541847422</v>
      </c>
      <c r="C1692">
        <f>C1691-$C$3*(2*D1691+$C$5)</f>
        <v>3.7048406114874089E-3</v>
      </c>
      <c r="D1692">
        <f>($C$4+C1692)/$C$3-SQRT((($C$4+C1692)/$C$3)^2-2*B1692/$C$3)</f>
        <v>1.2806151527911425E-2</v>
      </c>
      <c r="E1692">
        <f t="shared" si="26"/>
        <v>1.0256123030558228</v>
      </c>
      <c r="F1692">
        <f>SUM($E$8:E1692)</f>
        <v>143808.96667500352</v>
      </c>
    </row>
    <row r="1693" spans="1:6" x14ac:dyDescent="0.25">
      <c r="A1693">
        <v>1686</v>
      </c>
      <c r="B1693">
        <f>B1692-C1692*(2*D1692+$C$5)+1/2*$C$3*(2*D1692+$C$5)^2</f>
        <v>0.3519842907597529</v>
      </c>
      <c r="C1693">
        <f>C1692-$C$3*(2*D1692+$C$5)</f>
        <v>3.6850564235426592E-3</v>
      </c>
      <c r="D1693">
        <f>($C$4+C1693)/$C$3-SQRT((($C$4+C1693)/$C$3)^2-2*B1693/$C$3)</f>
        <v>1.266975374892354E-2</v>
      </c>
      <c r="E1693">
        <f t="shared" si="26"/>
        <v>1.0253395074978471</v>
      </c>
      <c r="F1693">
        <f>SUM($E$8:E1693)</f>
        <v>143809.99201451102</v>
      </c>
    </row>
    <row r="1694" spans="1:6" x14ac:dyDescent="0.25">
      <c r="A1694">
        <v>1687</v>
      </c>
      <c r="B1694">
        <f>B1693-C1693*(2*D1693+$C$5)+1/2*$C$3*(2*D1693+$C$5)^2</f>
        <v>0.34821599687829613</v>
      </c>
      <c r="C1694">
        <f>C1693-$C$3*(2*D1693+$C$5)</f>
        <v>3.6652774978579014E-3</v>
      </c>
      <c r="D1694">
        <f>($C$4+C1694)/$C$3-SQRT((($C$4+C1694)/$C$3)^2-2*B1694/$C$3)</f>
        <v>1.2534121982753277E-2</v>
      </c>
      <c r="E1694">
        <f t="shared" si="26"/>
        <v>1.0250682439655066</v>
      </c>
      <c r="F1694">
        <f>SUM($E$8:E1694)</f>
        <v>143811.01708275499</v>
      </c>
    </row>
    <row r="1695" spans="1:6" x14ac:dyDescent="0.25">
      <c r="A1695">
        <v>1688</v>
      </c>
      <c r="B1695">
        <f>B1694-C1694*(2*D1694+$C$5)+1/2*$C$3*(2*D1694+$C$5)^2</f>
        <v>0.34446897200228938</v>
      </c>
      <c r="C1695">
        <f>C1694-$C$3*(2*D1694+$C$5)</f>
        <v>3.6455038048801717E-3</v>
      </c>
      <c r="D1695">
        <f>($C$4+C1695)/$C$3-SQRT((($C$4+C1695)/$C$3)^2-2*B1695/$C$3)</f>
        <v>1.2399255763739347E-2</v>
      </c>
      <c r="E1695">
        <f t="shared" si="26"/>
        <v>1.0247985115274787</v>
      </c>
      <c r="F1695">
        <f>SUM($E$8:E1695)</f>
        <v>143812.04188126652</v>
      </c>
    </row>
    <row r="1696" spans="1:6" x14ac:dyDescent="0.25">
      <c r="A1696">
        <v>1689</v>
      </c>
      <c r="B1696">
        <f>B1695-C1695*(2*D1695+$C$5)+1/2*$C$3*(2*D1695+$C$5)^2</f>
        <v>0.34074319448874446</v>
      </c>
      <c r="C1696">
        <f>C1695-$C$3*(2*D1695+$C$5)</f>
        <v>3.6257353150744719E-3</v>
      </c>
      <c r="D1696">
        <f>($C$4+C1696)/$C$3-SQRT((($C$4+C1696)/$C$3)^2-2*B1696/$C$3)</f>
        <v>1.2265154160559177E-2</v>
      </c>
      <c r="E1696">
        <f t="shared" si="26"/>
        <v>1.0245303083211184</v>
      </c>
      <c r="F1696">
        <f>SUM($E$8:E1696)</f>
        <v>143813.06641157484</v>
      </c>
    </row>
    <row r="1697" spans="1:6" x14ac:dyDescent="0.25">
      <c r="A1697">
        <v>1690</v>
      </c>
      <c r="B1697">
        <f>B1696-C1696*(2*D1696+$C$5)+1/2*$C$3*(2*D1696+$C$5)^2</f>
        <v>0.33703864282668589</v>
      </c>
      <c r="C1697">
        <f>C1696-$C$3*(2*D1696+$C$5)</f>
        <v>3.6059719989417344E-3</v>
      </c>
      <c r="D1697">
        <f>($C$4+C1697)/$C$3-SQRT((($C$4+C1697)/$C$3)^2-2*B1697/$C$3)</f>
        <v>1.2131816241890192E-2</v>
      </c>
      <c r="E1697">
        <f t="shared" si="26"/>
        <v>1.0242636324837804</v>
      </c>
      <c r="F1697">
        <f>SUM($E$8:E1697)</f>
        <v>143814.09067520732</v>
      </c>
    </row>
    <row r="1698" spans="1:6" x14ac:dyDescent="0.25">
      <c r="A1698">
        <v>1691</v>
      </c>
      <c r="B1698">
        <f>B1697-C1697*(2*D1697+$C$5)+1/2*$C$3*(2*D1697+$C$5)^2</f>
        <v>0.33335529563688754</v>
      </c>
      <c r="C1698">
        <f>C1697-$C$3*(2*D1697+$C$5)</f>
        <v>3.5862138270188219E-3</v>
      </c>
      <c r="D1698">
        <f>($C$4+C1698)/$C$3-SQRT((($C$4+C1698)/$C$3)^2-2*B1698/$C$3)</f>
        <v>1.1999241542071104E-2</v>
      </c>
      <c r="E1698">
        <f t="shared" si="26"/>
        <v>1.0239984830841422</v>
      </c>
      <c r="F1698">
        <f>SUM($E$8:E1698)</f>
        <v>143815.1146736904</v>
      </c>
    </row>
    <row r="1699" spans="1:6" x14ac:dyDescent="0.25">
      <c r="A1699">
        <v>1692</v>
      </c>
      <c r="B1699">
        <f>B1698-C1698*(2*D1698+$C$5)+1/2*$C$3*(2*D1698+$C$5)^2</f>
        <v>0.32969313166828806</v>
      </c>
      <c r="C1699">
        <f>C1698-$C$3*(2*D1698+$C$5)</f>
        <v>3.5664607698605629E-3</v>
      </c>
      <c r="D1699">
        <f>($C$4+C1699)/$C$3-SQRT((($C$4+C1699)/$C$3)^2-2*B1699/$C$3)</f>
        <v>1.1867429129779339E-2</v>
      </c>
      <c r="E1699">
        <f t="shared" si="26"/>
        <v>1.0237348582595587</v>
      </c>
      <c r="F1699">
        <f>SUM($E$8:E1699)</f>
        <v>143816.13840854866</v>
      </c>
    </row>
    <row r="1700" spans="1:6" x14ac:dyDescent="0.25">
      <c r="A1700">
        <v>1693</v>
      </c>
      <c r="B1700">
        <f>B1699-C1699*(2*D1699+$C$5)+1/2*$C$3*(2*D1699+$C$5)^2</f>
        <v>0.32605212980112386</v>
      </c>
      <c r="C1700">
        <f>C1699-$C$3*(2*D1699+$C$5)</f>
        <v>3.5467127980577163E-3</v>
      </c>
      <c r="D1700">
        <f>($C$4+C1700)/$C$3-SQRT((($C$4+C1700)/$C$3)^2-2*B1700/$C$3)</f>
        <v>1.1736378073692322E-2</v>
      </c>
      <c r="E1700">
        <f t="shared" si="26"/>
        <v>1.0234727561473846</v>
      </c>
      <c r="F1700">
        <f>SUM($E$8:E1700)</f>
        <v>143817.16188130481</v>
      </c>
    </row>
    <row r="1701" spans="1:6" x14ac:dyDescent="0.25">
      <c r="A1701">
        <v>1694</v>
      </c>
      <c r="B1701">
        <f>B1700-C1700*(2*D1700+$C$5)+1/2*$C$3*(2*D1700+$C$5)^2</f>
        <v>0.32243226904666727</v>
      </c>
      <c r="C1701">
        <f>C1700-$C$3*(2*D1700+$C$5)</f>
        <v>3.5269698822369719E-3</v>
      </c>
      <c r="D1701">
        <f>($C$4+C1701)/$C$3-SQRT((($C$4+C1701)/$C$3)^2-2*B1701/$C$3)</f>
        <v>1.1606088140979409E-2</v>
      </c>
      <c r="E1701">
        <f t="shared" si="26"/>
        <v>1.0232121762819588</v>
      </c>
      <c r="F1701">
        <f>SUM($E$8:E1701)</f>
        <v>143818.18509348109</v>
      </c>
    </row>
    <row r="1702" spans="1:6" x14ac:dyDescent="0.25">
      <c r="A1702">
        <v>1695</v>
      </c>
      <c r="B1702">
        <f>B1701-C1701*(2*D1701+$C$5)+1/2*$C$3*(2*D1701+$C$5)^2</f>
        <v>0.31883352854206598</v>
      </c>
      <c r="C1702">
        <f>C1701-$C$3*(2*D1701+$C$5)</f>
        <v>3.5072319930340018E-3</v>
      </c>
      <c r="D1702">
        <f>($C$4+C1702)/$C$3-SQRT((($C$4+C1702)/$C$3)^2-2*B1702/$C$3)</f>
        <v>1.1476557934656739E-2</v>
      </c>
      <c r="E1702">
        <f t="shared" si="26"/>
        <v>1.0229531158693135</v>
      </c>
      <c r="F1702">
        <f>SUM($E$8:E1702)</f>
        <v>143819.20804659696</v>
      </c>
    </row>
    <row r="1703" spans="1:6" x14ac:dyDescent="0.25">
      <c r="A1703">
        <v>1696</v>
      </c>
      <c r="B1703">
        <f>B1702-C1702*(2*D1702+$C$5)+1/2*$C$3*(2*D1702+$C$5)^2</f>
        <v>0.31525588755834016</v>
      </c>
      <c r="C1703">
        <f>C1702-$C$3*(2*D1702+$C$5)</f>
        <v>3.4874991011383744E-3</v>
      </c>
      <c r="D1703">
        <f>($C$4+C1703)/$C$3-SQRT((($C$4+C1703)/$C$3)^2-2*B1703/$C$3)</f>
        <v>1.1347787221893668E-2</v>
      </c>
      <c r="E1703">
        <f t="shared" si="26"/>
        <v>1.0226955744437873</v>
      </c>
      <c r="F1703">
        <f>SUM($E$8:E1703)</f>
        <v>143820.23074217141</v>
      </c>
    </row>
    <row r="1704" spans="1:6" x14ac:dyDescent="0.25">
      <c r="A1704">
        <v>1697</v>
      </c>
      <c r="B1704">
        <f>B1703-C1703*(2*D1703+$C$5)+1/2*$C$3*(2*D1703+$C$5)^2</f>
        <v>0.31169932549195678</v>
      </c>
      <c r="C1704">
        <f>C1703-$C$3*(2*D1703+$C$5)</f>
        <v>3.4677711772486408E-3</v>
      </c>
      <c r="D1704">
        <f>($C$4+C1704)/$C$3-SQRT((($C$4+C1704)/$C$3)^2-2*B1704/$C$3)</f>
        <v>1.1219775071367621E-2</v>
      </c>
      <c r="E1704">
        <f t="shared" si="26"/>
        <v>1.0224395501427352</v>
      </c>
      <c r="F1704">
        <f>SUM($E$8:E1704)</f>
        <v>143821.25318172155</v>
      </c>
    </row>
    <row r="1705" spans="1:6" x14ac:dyDescent="0.25">
      <c r="A1705">
        <v>1698</v>
      </c>
      <c r="B1705">
        <f>B1704-C1704*(2*D1704+$C$5)+1/2*$C$3*(2*D1704+$C$5)^2</f>
        <v>0.30816382186952451</v>
      </c>
      <c r="C1705">
        <f>C1704-$C$3*(2*D1704+$C$5)</f>
        <v>3.4480481920992827E-3</v>
      </c>
      <c r="D1705">
        <f>($C$4+C1705)/$C$3-SQRT((($C$4+C1705)/$C$3)^2-2*B1705/$C$3)</f>
        <v>1.1092520784586668E-2</v>
      </c>
      <c r="E1705">
        <f t="shared" si="26"/>
        <v>1.0221850415691733</v>
      </c>
      <c r="F1705">
        <f>SUM($E$8:E1705)</f>
        <v>143822.27536676312</v>
      </c>
    </row>
    <row r="1706" spans="1:6" x14ac:dyDescent="0.25">
      <c r="A1706">
        <v>1699</v>
      </c>
      <c r="B1706">
        <f>B1705-C1705*(2*D1705+$C$5)+1/2*$C$3*(2*D1705+$C$5)^2</f>
        <v>0.3046493563459387</v>
      </c>
      <c r="C1706">
        <f>C1705-$C$3*(2*D1705+$C$5)</f>
        <v>3.4283301164517292E-3</v>
      </c>
      <c r="D1706">
        <f>($C$4+C1706)/$C$3-SQRT((($C$4+C1706)/$C$3)^2-2*B1706/$C$3)</f>
        <v>1.0966023430228233E-2</v>
      </c>
      <c r="E1706">
        <f t="shared" si="26"/>
        <v>1.0219320468604565</v>
      </c>
      <c r="F1706">
        <f>SUM($E$8:E1706)</f>
        <v>143823.29729880998</v>
      </c>
    </row>
    <row r="1707" spans="1:6" x14ac:dyDescent="0.25">
      <c r="A1707">
        <v>1700</v>
      </c>
      <c r="B1707">
        <f>B1706-C1706*(2*D1706+$C$5)+1/2*$C$3*(2*D1706+$C$5)^2</f>
        <v>0.30115590870575609</v>
      </c>
      <c r="C1707">
        <f>C1706-$C$3*(2*D1706+$C$5)</f>
        <v>3.4086169211033409E-3</v>
      </c>
      <c r="D1707">
        <f>($C$4+C1707)/$C$3-SQRT((($C$4+C1707)/$C$3)^2-2*B1707/$C$3)</f>
        <v>1.084028254263103E-2</v>
      </c>
      <c r="E1707">
        <f t="shared" si="26"/>
        <v>1.0216805650852621</v>
      </c>
      <c r="F1707">
        <f>SUM($E$8:E1707)</f>
        <v>143824.31897937506</v>
      </c>
    </row>
    <row r="1708" spans="1:6" x14ac:dyDescent="0.25">
      <c r="A1708">
        <v>1701</v>
      </c>
      <c r="B1708">
        <f>B1707-C1707*(2*D1707+$C$5)+1/2*$C$3*(2*D1707+$C$5)^2</f>
        <v>0.29768345885978093</v>
      </c>
      <c r="C1708">
        <f>C1707-$C$3*(2*D1707+$C$5)</f>
        <v>3.3889085768694432E-3</v>
      </c>
      <c r="D1708">
        <f>($C$4+C1708)/$C$3-SQRT((($C$4+C1708)/$C$3)^2-2*B1708/$C$3)</f>
        <v>1.0715297423303127E-2</v>
      </c>
      <c r="E1708">
        <f t="shared" si="26"/>
        <v>1.0214305948466063</v>
      </c>
      <c r="F1708">
        <f>SUM($E$8:E1708)</f>
        <v>143825.34040996991</v>
      </c>
    </row>
    <row r="1709" spans="1:6" x14ac:dyDescent="0.25">
      <c r="A1709">
        <v>1702</v>
      </c>
      <c r="B1709">
        <f>B1708-C1708*(2*D1708+$C$5)+1/2*$C$3*(2*D1708+$C$5)^2</f>
        <v>0.29423198684646845</v>
      </c>
      <c r="C1709">
        <f>C1708-$C$3*(2*D1708+$C$5)</f>
        <v>3.3692050545923095E-3</v>
      </c>
      <c r="D1709">
        <f>($C$4+C1709)/$C$3-SQRT((($C$4+C1709)/$C$3)^2-2*B1709/$C$3)</f>
        <v>1.0591066908091307E-2</v>
      </c>
      <c r="E1709">
        <f t="shared" si="26"/>
        <v>1.0211821338161826</v>
      </c>
      <c r="F1709">
        <f>SUM($E$8:E1709)</f>
        <v>143826.36159210373</v>
      </c>
    </row>
    <row r="1710" spans="1:6" x14ac:dyDescent="0.25">
      <c r="A1710">
        <v>1703</v>
      </c>
      <c r="B1710">
        <f>B1709-C1709*(2*D1709+$C$5)+1/2*$C$3*(2*D1709+$C$5)^2</f>
        <v>0.29080147283483365</v>
      </c>
      <c r="C1710">
        <f>C1709-$C$3*(2*D1709+$C$5)</f>
        <v>3.349506325159127E-3</v>
      </c>
      <c r="D1710">
        <f>($C$4+C1710)/$C$3-SQRT((($C$4+C1710)/$C$3)^2-2*B1710/$C$3)</f>
        <v>1.0467590764164925E-2</v>
      </c>
      <c r="E1710">
        <f t="shared" si="26"/>
        <v>1.0209351815283298</v>
      </c>
      <c r="F1710">
        <f>SUM($E$8:E1710)</f>
        <v>143827.38252728526</v>
      </c>
    </row>
    <row r="1711" spans="1:6" x14ac:dyDescent="0.25">
      <c r="A1711">
        <v>1704</v>
      </c>
      <c r="B1711">
        <f>B1710-C1710*(2*D1710+$C$5)+1/2*$C$3*(2*D1710+$C$5)^2</f>
        <v>0.28739189711794694</v>
      </c>
      <c r="C1711">
        <f>C1710-$C$3*(2*D1710+$C$5)</f>
        <v>3.3298123594660651E-3</v>
      </c>
      <c r="D1711">
        <f>($C$4+C1711)/$C$3-SQRT((($C$4+C1711)/$C$3)^2-2*B1711/$C$3)</f>
        <v>1.034486829303205E-2</v>
      </c>
      <c r="E1711">
        <f t="shared" si="26"/>
        <v>1.0206897365860641</v>
      </c>
      <c r="F1711">
        <f>SUM($E$8:E1711)</f>
        <v>143828.40321702184</v>
      </c>
    </row>
    <row r="1712" spans="1:6" x14ac:dyDescent="0.25">
      <c r="A1712">
        <v>1705</v>
      </c>
      <c r="B1712">
        <f>B1711-C1711*(2*D1711+$C$5)+1/2*$C$3*(2*D1711+$C$5)^2</f>
        <v>0.28400324011589922</v>
      </c>
      <c r="C1712">
        <f>C1711-$C$3*(2*D1711+$C$5)</f>
        <v>3.3101231284362416E-3</v>
      </c>
      <c r="D1712">
        <f>($C$4+C1712)/$C$3-SQRT((($C$4+C1712)/$C$3)^2-2*B1712/$C$3)</f>
        <v>1.0222898563370109E-2</v>
      </c>
      <c r="E1712">
        <f t="shared" si="26"/>
        <v>1.0204457971267402</v>
      </c>
      <c r="F1712">
        <f>SUM($E$8:E1712)</f>
        <v>143829.42366281897</v>
      </c>
    </row>
    <row r="1713" spans="1:6" x14ac:dyDescent="0.25">
      <c r="A1713">
        <v>1706</v>
      </c>
      <c r="B1713">
        <f>B1712-C1712*(2*D1712+$C$5)+1/2*$C$3*(2*D1712+$C$5)^2</f>
        <v>0.28063548237712471</v>
      </c>
      <c r="C1713">
        <f>C1712-$C$3*(2*D1712+$C$5)</f>
        <v>3.2904386030287039E-3</v>
      </c>
      <c r="D1713">
        <f>($C$4+C1713)/$C$3-SQRT((($C$4+C1713)/$C$3)^2-2*B1713/$C$3)</f>
        <v>1.0101680876687169E-2</v>
      </c>
      <c r="E1713">
        <f t="shared" si="26"/>
        <v>1.0202033617533743</v>
      </c>
      <c r="F1713">
        <f>SUM($E$8:E1713)</f>
        <v>143830.44386618072</v>
      </c>
    </row>
    <row r="1714" spans="1:6" x14ac:dyDescent="0.25">
      <c r="A1714">
        <v>1707</v>
      </c>
      <c r="B1714">
        <f>B1713-C1713*(2*D1713+$C$5)+1/2*$C$3*(2*D1713+$C$5)^2</f>
        <v>0.27728860457662363</v>
      </c>
      <c r="C1714">
        <f>C1713-$C$3*(2*D1713+$C$5)</f>
        <v>3.2707587542294492E-3</v>
      </c>
      <c r="D1714">
        <f>($C$4+C1714)/$C$3-SQRT((($C$4+C1714)/$C$3)^2-2*B1714/$C$3)</f>
        <v>9.9812145344913006E-3</v>
      </c>
      <c r="E1714">
        <f t="shared" si="26"/>
        <v>1.0199624290689826</v>
      </c>
      <c r="F1714">
        <f>SUM($E$8:E1714)</f>
        <v>143831.46382860979</v>
      </c>
    </row>
    <row r="1715" spans="1:6" x14ac:dyDescent="0.25">
      <c r="A1715">
        <v>1708</v>
      </c>
      <c r="B1715">
        <f>B1714-C1714*(2*D1714+$C$5)+1/2*$C$3*(2*D1714+$C$5)^2</f>
        <v>0.27396258751575409</v>
      </c>
      <c r="C1715">
        <f>C1714-$C$3*(2*D1714+$C$5)</f>
        <v>3.2510835530514212E-3</v>
      </c>
      <c r="D1715">
        <f>($C$4+C1715)/$C$3-SQRT((($C$4+C1715)/$C$3)^2-2*B1715/$C$3)</f>
        <v>9.8614990711212158E-3</v>
      </c>
      <c r="E1715">
        <f t="shared" si="26"/>
        <v>1.0197229981422424</v>
      </c>
      <c r="F1715">
        <f>SUM($E$8:E1715)</f>
        <v>143832.48355160793</v>
      </c>
    </row>
    <row r="1716" spans="1:6" x14ac:dyDescent="0.25">
      <c r="A1716">
        <v>1709</v>
      </c>
      <c r="B1716">
        <f>B1715-C1715*(2*D1715+$C$5)+1/2*$C$3*(2*D1715+$C$5)^2</f>
        <v>0.27065741212051986</v>
      </c>
      <c r="C1716">
        <f>C1715-$C$3*(2*D1715+$C$5)</f>
        <v>3.2314129705255292E-3</v>
      </c>
      <c r="D1716">
        <f>($C$4+C1716)/$C$3-SQRT((($C$4+C1716)/$C$3)^2-2*B1716/$C$3)</f>
        <v>9.7425335552543402E-3</v>
      </c>
      <c r="E1716">
        <f t="shared" si="26"/>
        <v>1.0194850671105087</v>
      </c>
      <c r="F1716">
        <f>SUM($E$8:E1716)</f>
        <v>143833.50303667504</v>
      </c>
    </row>
    <row r="1717" spans="1:6" x14ac:dyDescent="0.25">
      <c r="A1717">
        <v>1710</v>
      </c>
      <c r="B1717">
        <f>B1716-C1716*(2*D1716+$C$5)+1/2*$C$3*(2*D1716+$C$5)^2</f>
        <v>0.26737305944440015</v>
      </c>
      <c r="C1717">
        <f>C1716-$C$3*(2*D1716+$C$5)</f>
        <v>3.2117469777186137E-3</v>
      </c>
      <c r="D1717">
        <f>($C$4+C1717)/$C$3-SQRT((($C$4+C1717)/$C$3)^2-2*B1717/$C$3)</f>
        <v>9.6243172883987427E-3</v>
      </c>
      <c r="E1717">
        <f t="shared" si="26"/>
        <v>1.0192486345767975</v>
      </c>
      <c r="F1717">
        <f>SUM($E$8:E1717)</f>
        <v>143834.52228530962</v>
      </c>
    </row>
    <row r="1718" spans="1:6" x14ac:dyDescent="0.25">
      <c r="A1718">
        <v>1711</v>
      </c>
      <c r="B1718">
        <f>B1717-C1717*(2*D1717+$C$5)+1/2*$C$3*(2*D1717+$C$5)^2</f>
        <v>0.2641095106666112</v>
      </c>
      <c r="C1718">
        <f>C1717-$C$3*(2*D1717+$C$5)</f>
        <v>3.1920855457244625E-3</v>
      </c>
      <c r="D1718">
        <f>($C$4+C1718)/$C$3-SQRT((($C$4+C1718)/$C$3)^2-2*B1718/$C$3)</f>
        <v>9.506849804893136E-3</v>
      </c>
      <c r="E1718">
        <f t="shared" si="26"/>
        <v>1.0190136996097863</v>
      </c>
      <c r="F1718">
        <f>SUM($E$8:E1718)</f>
        <v>143835.54129900923</v>
      </c>
    </row>
    <row r="1719" spans="1:6" x14ac:dyDescent="0.25">
      <c r="A1719">
        <v>1712</v>
      </c>
      <c r="B1719">
        <f>B1718-C1718*(2*D1718+$C$5)+1/2*$C$3*(2*D1718+$C$5)^2</f>
        <v>0.26086674709042301</v>
      </c>
      <c r="C1719">
        <f>C1718-$C$3*(2*D1718+$C$5)</f>
        <v>3.1724286456548292E-3</v>
      </c>
      <c r="D1719">
        <f>($C$4+C1719)/$C$3-SQRT((($C$4+C1719)/$C$3)^2-2*B1719/$C$3)</f>
        <v>9.3901304062455893E-3</v>
      </c>
      <c r="E1719">
        <f t="shared" si="26"/>
        <v>1.0187802608124912</v>
      </c>
      <c r="F1719">
        <f>SUM($E$8:E1719)</f>
        <v>143836.56007927004</v>
      </c>
    </row>
    <row r="1720" spans="1:6" x14ac:dyDescent="0.25">
      <c r="A1720">
        <v>1713</v>
      </c>
      <c r="B1720">
        <f>B1719-C1719*(2*D1719+$C$5)+1/2*$C$3*(2*D1719+$C$5)^2</f>
        <v>0.25764475014446769</v>
      </c>
      <c r="C1720">
        <f>C1719-$C$3*(2*D1719+$C$5)</f>
        <v>3.1527762486484156E-3</v>
      </c>
      <c r="D1720">
        <f>($C$4+C1720)/$C$3-SQRT((($C$4+C1720)/$C$3)^2-2*B1720/$C$3)</f>
        <v>9.2741583939641714E-3</v>
      </c>
      <c r="E1720">
        <f t="shared" si="26"/>
        <v>1.0185483167879283</v>
      </c>
      <c r="F1720">
        <f>SUM($E$8:E1720)</f>
        <v>143837.57862758683</v>
      </c>
    </row>
    <row r="1721" spans="1:6" x14ac:dyDescent="0.25">
      <c r="A1721">
        <v>1714</v>
      </c>
      <c r="B1721">
        <f>B1720-C1720*(2*D1720+$C$5)+1/2*$C$3*(2*D1720+$C$5)^2</f>
        <v>0.25444350138253463</v>
      </c>
      <c r="C1721">
        <f>C1720-$C$3*(2*D1720+$C$5)</f>
        <v>3.1331283258708709E-3</v>
      </c>
      <c r="D1721">
        <f>($C$4+C1721)/$C$3-SQRT((($C$4+C1721)/$C$3)^2-2*B1721/$C$3)</f>
        <v>9.1589330695569515E-3</v>
      </c>
      <c r="E1721">
        <f t="shared" si="26"/>
        <v>1.0183178661391139</v>
      </c>
      <c r="F1721">
        <f>SUM($E$8:E1721)</f>
        <v>143838.59694545297</v>
      </c>
    </row>
    <row r="1722" spans="1:6" x14ac:dyDescent="0.25">
      <c r="A1722">
        <v>1715</v>
      </c>
      <c r="B1722">
        <f>B1721-C1721*(2*D1721+$C$5)+1/2*$C$3*(2*D1721+$C$5)^2</f>
        <v>0.2512629824833662</v>
      </c>
      <c r="C1722">
        <f>C1721-$C$3*(2*D1721+$C$5)</f>
        <v>3.1134848485147924E-3</v>
      </c>
      <c r="D1722">
        <f>($C$4+C1722)/$C$3-SQRT((($C$4+C1722)/$C$3)^2-2*B1722/$C$3)</f>
        <v>9.0444537345319986E-3</v>
      </c>
      <c r="E1722">
        <f t="shared" si="26"/>
        <v>1.018088907469064</v>
      </c>
      <c r="F1722">
        <f>SUM($E$8:E1722)</f>
        <v>143839.61503436044</v>
      </c>
    </row>
    <row r="1723" spans="1:6" x14ac:dyDescent="0.25">
      <c r="A1723">
        <v>1716</v>
      </c>
      <c r="B1723">
        <f>B1722-C1722*(2*D1722+$C$5)+1/2*$C$3*(2*D1722+$C$5)^2</f>
        <v>0.24810317525045383</v>
      </c>
      <c r="C1723">
        <f>C1722-$C$3*(2*D1722+$C$5)</f>
        <v>3.0938457877997256E-3</v>
      </c>
      <c r="D1723">
        <f>($C$4+C1723)/$C$3-SQRT((($C$4+C1723)/$C$3)^2-2*B1723/$C$3)</f>
        <v>8.9307196903973818E-3</v>
      </c>
      <c r="E1723">
        <f t="shared" si="26"/>
        <v>1.0178614393807948</v>
      </c>
      <c r="F1723">
        <f>SUM($E$8:E1723)</f>
        <v>143840.63289579982</v>
      </c>
    </row>
    <row r="1724" spans="1:6" x14ac:dyDescent="0.25">
      <c r="A1724">
        <v>1717</v>
      </c>
      <c r="B1724">
        <f>B1723-C1723*(2*D1723+$C$5)+1/2*$C$3*(2*D1723+$C$5)^2</f>
        <v>0.24496406161183479</v>
      </c>
      <c r="C1724">
        <f>C1723-$C$3*(2*D1723+$C$5)</f>
        <v>3.074211114972164E-3</v>
      </c>
      <c r="D1724">
        <f>($C$4+C1724)/$C$3-SQRT((($C$4+C1724)/$C$3)^2-2*B1724/$C$3)</f>
        <v>8.8177304714918137E-3</v>
      </c>
      <c r="E1724">
        <f t="shared" si="26"/>
        <v>1.0176354609429836</v>
      </c>
      <c r="F1724">
        <f>SUM($E$8:E1724)</f>
        <v>143841.65053126076</v>
      </c>
    </row>
    <row r="1725" spans="1:6" x14ac:dyDescent="0.25">
      <c r="A1725">
        <v>1718</v>
      </c>
      <c r="B1725">
        <f>B1724-C1724*(2*D1724+$C$5)+1/2*$C$3*(2*D1724+$C$5)^2</f>
        <v>0.2418456236184669</v>
      </c>
      <c r="C1725">
        <f>C1724-$C$3*(2*D1724+$C$5)</f>
        <v>3.0545808012965663E-3</v>
      </c>
      <c r="D1725">
        <f>($C$4+C1725)/$C$3-SQRT((($C$4+C1725)/$C$3)^2-2*B1725/$C$3)</f>
        <v>8.7054851464927197E-3</v>
      </c>
      <c r="E1725">
        <f t="shared" si="26"/>
        <v>1.0174109702929854</v>
      </c>
      <c r="F1725">
        <f>SUM($E$8:E1725)</f>
        <v>143842.66794223106</v>
      </c>
    </row>
    <row r="1726" spans="1:6" x14ac:dyDescent="0.25">
      <c r="A1726">
        <v>1719</v>
      </c>
      <c r="B1726">
        <f>B1725-C1725*(2*D1725+$C$5)+1/2*$C$3*(2*D1725+$C$5)^2</f>
        <v>0.23874784344689848</v>
      </c>
      <c r="C1726">
        <f>C1725-$C$3*(2*D1725+$C$5)</f>
        <v>3.0349548180733221E-3</v>
      </c>
      <c r="D1726">
        <f>($C$4+C1726)/$C$3-SQRT((($C$4+C1726)/$C$3)^2-2*B1726/$C$3)</f>
        <v>8.5939834825694561E-3</v>
      </c>
      <c r="E1726">
        <f t="shared" si="26"/>
        <v>1.0171879669651389</v>
      </c>
      <c r="F1726">
        <f>SUM($E$8:E1726)</f>
        <v>143843.68513019802</v>
      </c>
    </row>
    <row r="1727" spans="1:6" x14ac:dyDescent="0.25">
      <c r="A1727">
        <v>1720</v>
      </c>
      <c r="B1727">
        <f>B1726-C1726*(2*D1726+$C$5)+1/2*$C$3*(2*D1726+$C$5)^2</f>
        <v>0.23567070339480856</v>
      </c>
      <c r="C1727">
        <f>C1726-$C$3*(2*D1726+$C$5)</f>
        <v>3.0153331366118033E-3</v>
      </c>
      <c r="D1727">
        <f>($C$4+C1727)/$C$3-SQRT((($C$4+C1727)/$C$3)^2-2*B1727/$C$3)</f>
        <v>8.4832245483994484E-3</v>
      </c>
      <c r="E1727">
        <f t="shared" si="26"/>
        <v>1.0169664490967989</v>
      </c>
      <c r="F1727">
        <f>SUM($E$8:E1727)</f>
        <v>143844.70209664712</v>
      </c>
    </row>
    <row r="1728" spans="1:6" x14ac:dyDescent="0.25">
      <c r="A1728">
        <v>1721</v>
      </c>
      <c r="B1728">
        <f>B1727-C1727*(2*D1727+$C$5)+1/2*$C$3*(2*D1727+$C$5)^2</f>
        <v>0.2326141858850819</v>
      </c>
      <c r="C1728">
        <f>C1727-$C$3*(2*D1727+$C$5)</f>
        <v>2.9957157282573125E-3</v>
      </c>
      <c r="D1728">
        <f>($C$4+C1728)/$C$3-SQRT((($C$4+C1728)/$C$3)^2-2*B1728/$C$3)</f>
        <v>8.3732076454907656E-3</v>
      </c>
      <c r="E1728">
        <f t="shared" si="26"/>
        <v>1.0167464152909815</v>
      </c>
      <c r="F1728">
        <f>SUM($E$8:E1728)</f>
        <v>143845.71884306241</v>
      </c>
    </row>
    <row r="1729" spans="1:6" x14ac:dyDescent="0.25">
      <c r="A1729">
        <v>1722</v>
      </c>
      <c r="B1729">
        <f>B1728-C1728*(2*D1728+$C$5)+1/2*$C$3*(2*D1728+$C$5)^2</f>
        <v>0.22957827346417678</v>
      </c>
      <c r="C1729">
        <f>C1728-$C$3*(2*D1728+$C$5)</f>
        <v>2.9761025643821005E-3</v>
      </c>
      <c r="D1729">
        <f>($C$4+C1729)/$C$3-SQRT((($C$4+C1729)/$C$3)^2-2*B1729/$C$3)</f>
        <v>8.2639323081821203E-3</v>
      </c>
      <c r="E1729">
        <f t="shared" si="26"/>
        <v>1.0165278646163642</v>
      </c>
      <c r="F1729">
        <f>SUM($E$8:E1729)</f>
        <v>143846.73537092702</v>
      </c>
    </row>
    <row r="1730" spans="1:6" x14ac:dyDescent="0.25">
      <c r="A1730">
        <v>1723</v>
      </c>
      <c r="B1730">
        <f>B1729-C1729*(2*D1729+$C$5)+1/2*$C$3*(2*D1729+$C$5)^2</f>
        <v>0.22656294880054798</v>
      </c>
      <c r="C1730">
        <f>C1729-$C$3*(2*D1729+$C$5)</f>
        <v>2.9564936163763837E-3</v>
      </c>
      <c r="D1730">
        <f>($C$4+C1730)/$C$3-SQRT((($C$4+C1730)/$C$3)^2-2*B1730/$C$3)</f>
        <v>8.155398303642869E-3</v>
      </c>
      <c r="E1730">
        <f t="shared" si="26"/>
        <v>1.0163107966072857</v>
      </c>
      <c r="F1730">
        <f>SUM($E$8:E1730)</f>
        <v>143847.75168172363</v>
      </c>
    </row>
    <row r="1731" spans="1:6" x14ac:dyDescent="0.25">
      <c r="A1731">
        <v>1724</v>
      </c>
      <c r="B1731">
        <f>B1730-C1730*(2*D1730+$C$5)+1/2*$C$3*(2*D1730+$C$5)^2</f>
        <v>0.22356819468312511</v>
      </c>
      <c r="C1731">
        <f>C1730-$C$3*(2*D1730+$C$5)</f>
        <v>2.9368888556393605E-3</v>
      </c>
      <c r="D1731">
        <f>($C$4+C1731)/$C$3-SQRT((($C$4+C1731)/$C$3)^2-2*B1731/$C$3)</f>
        <v>8.0476042348891497E-3</v>
      </c>
      <c r="E1731">
        <f t="shared" si="26"/>
        <v>1.0160952084697783</v>
      </c>
      <c r="F1731">
        <f>SUM($E$8:E1731)</f>
        <v>143848.7677769321</v>
      </c>
    </row>
    <row r="1732" spans="1:6" x14ac:dyDescent="0.25">
      <c r="A1732">
        <v>1725</v>
      </c>
      <c r="B1732">
        <f>B1731-C1731*(2*D1731+$C$5)+1/2*$C$3*(2*D1731+$C$5)^2</f>
        <v>0.22059399402799706</v>
      </c>
      <c r="C1732">
        <f>C1731-$C$3*(2*D1731+$C$5)</f>
        <v>2.9172882536241257E-3</v>
      </c>
      <c r="D1732">
        <f>($C$4+C1732)/$C$3-SQRT((($C$4+C1732)/$C$3)^2-2*B1732/$C$3)</f>
        <v>7.9405498690903187E-3</v>
      </c>
      <c r="E1732">
        <f t="shared" si="26"/>
        <v>1.0158810997381806</v>
      </c>
      <c r="F1732">
        <f>SUM($E$8:E1732)</f>
        <v>143849.78365803184</v>
      </c>
    </row>
    <row r="1733" spans="1:6" x14ac:dyDescent="0.25">
      <c r="A1733">
        <v>1726</v>
      </c>
      <c r="B1733">
        <f>B1732-C1732*(2*D1732+$C$5)+1/2*$C$3*(2*D1732+$C$5)^2</f>
        <v>0.21764032987132964</v>
      </c>
      <c r="C1733">
        <f>C1732-$C$3*(2*D1732+$C$5)</f>
        <v>2.8976917817927564E-3</v>
      </c>
      <c r="D1733">
        <f>($C$4+C1733)/$C$3-SQRT((($C$4+C1733)/$C$3)^2-2*B1733/$C$3)</f>
        <v>7.8342347405850887E-3</v>
      </c>
      <c r="E1733">
        <f t="shared" si="26"/>
        <v>1.0156684694811702</v>
      </c>
      <c r="F1733">
        <f>SUM($E$8:E1733)</f>
        <v>143850.79932650132</v>
      </c>
    </row>
    <row r="1734" spans="1:6" x14ac:dyDescent="0.25">
      <c r="A1734">
        <v>1727</v>
      </c>
      <c r="B1734">
        <f>B1733-C1733*(2*D1733+$C$5)+1/2*$C$3*(2*D1733+$C$5)^2</f>
        <v>0.21470718537059877</v>
      </c>
      <c r="C1734">
        <f>C1733-$C$3*(2*D1733+$C$5)</f>
        <v>2.8780994116252953E-3</v>
      </c>
      <c r="D1734">
        <f>($C$4+C1734)/$C$3-SQRT((($C$4+C1734)/$C$3)^2-2*B1734/$C$3)</f>
        <v>7.7286579180508852E-3</v>
      </c>
      <c r="E1734">
        <f t="shared" si="26"/>
        <v>1.0154573158361018</v>
      </c>
      <c r="F1734">
        <f>SUM($E$8:E1734)</f>
        <v>143851.81478381716</v>
      </c>
    </row>
    <row r="1735" spans="1:6" x14ac:dyDescent="0.25">
      <c r="A1735">
        <v>1728</v>
      </c>
      <c r="B1735">
        <f>B1734-C1734*(2*D1734+$C$5)+1/2*$C$3*(2*D1734+$C$5)^2</f>
        <v>0.21179454380710069</v>
      </c>
      <c r="C1735">
        <f>C1734-$C$3*(2*D1734+$C$5)</f>
        <v>2.8585111146377162E-3</v>
      </c>
      <c r="D1735">
        <f>($C$4+C1735)/$C$3-SQRT((($C$4+C1735)/$C$3)^2-2*B1735/$C$3)</f>
        <v>7.6238191686570644E-3</v>
      </c>
      <c r="E1735">
        <f t="shared" si="26"/>
        <v>1.0152476383373141</v>
      </c>
      <c r="F1735">
        <f>SUM($E$8:E1735)</f>
        <v>143852.83003145549</v>
      </c>
    </row>
    <row r="1736" spans="1:6" x14ac:dyDescent="0.25">
      <c r="A1736">
        <v>1729</v>
      </c>
      <c r="B1736">
        <f>B1735-C1735*(2*D1735+$C$5)+1/2*$C$3*(2*D1735+$C$5)^2</f>
        <v>0.20890238858174312</v>
      </c>
      <c r="C1736">
        <f>C1735-$C$3*(2*D1735+$C$5)</f>
        <v>2.8389268623549746E-3</v>
      </c>
      <c r="D1736">
        <f>($C$4+C1736)/$C$3-SQRT((($C$4+C1736)/$C$3)^2-2*B1736/$C$3)</f>
        <v>7.5197175610810518E-3</v>
      </c>
      <c r="E1736">
        <f t="shared" si="26"/>
        <v>1.0150394351221621</v>
      </c>
      <c r="F1736">
        <f>SUM($E$8:E1736)</f>
        <v>143853.84507089062</v>
      </c>
    </row>
    <row r="1737" spans="1:6" x14ac:dyDescent="0.25">
      <c r="A1737">
        <v>1730</v>
      </c>
      <c r="B1737">
        <f>B1736-C1736*(2*D1736+$C$5)+1/2*$C$3*(2*D1736+$C$5)^2</f>
        <v>0.20603070321887834</v>
      </c>
      <c r="C1737">
        <f>C1736-$C$3*(2*D1736+$C$5)</f>
        <v>2.8193466263379575E-3</v>
      </c>
      <c r="D1737">
        <f>($C$4+C1737)/$C$3-SQRT((($C$4+C1737)/$C$3)^2-2*B1737/$C$3)</f>
        <v>7.4163526296615601E-3</v>
      </c>
      <c r="E1737">
        <f t="shared" ref="E1737:E1800" si="27">2*D1737+1</f>
        <v>1.0148327052593231</v>
      </c>
      <c r="F1737">
        <f>SUM($E$8:E1737)</f>
        <v>143854.85990359588</v>
      </c>
    </row>
    <row r="1738" spans="1:6" x14ac:dyDescent="0.25">
      <c r="A1738">
        <v>1731</v>
      </c>
      <c r="B1738">
        <f>B1737-C1737*(2*D1737+$C$5)+1/2*$C$3*(2*D1737+$C$5)^2</f>
        <v>0.20317947136345388</v>
      </c>
      <c r="C1738">
        <f>C1737-$C$3*(2*D1737+$C$5)</f>
        <v>2.7997703781655167E-3</v>
      </c>
      <c r="D1738">
        <f>($C$4+C1738)/$C$3-SQRT((($C$4+C1738)/$C$3)^2-2*B1738/$C$3)</f>
        <v>7.3137239087373018E-3</v>
      </c>
      <c r="E1738">
        <f t="shared" si="27"/>
        <v>1.0146274478174746</v>
      </c>
      <c r="F1738">
        <f>SUM($E$8:E1738)</f>
        <v>143855.87453104369</v>
      </c>
    </row>
    <row r="1739" spans="1:6" x14ac:dyDescent="0.25">
      <c r="A1739">
        <v>1732</v>
      </c>
      <c r="B1739">
        <f>B1738-C1738*(2*D1738+$C$5)+1/2*$C$3*(2*D1738+$C$5)^2</f>
        <v>0.20034867678086238</v>
      </c>
      <c r="C1739">
        <f>C1738-$C$3*(2*D1738+$C$5)</f>
        <v>2.7801980894344696E-3</v>
      </c>
      <c r="D1739">
        <f>($C$4+C1739)/$C$3-SQRT((($C$4+C1739)/$C$3)^2-2*B1739/$C$3)</f>
        <v>7.2118306998163462E-3</v>
      </c>
      <c r="E1739">
        <f t="shared" si="27"/>
        <v>1.0144236613996327</v>
      </c>
      <c r="F1739">
        <f>SUM($E$8:E1739)</f>
        <v>143856.88895470509</v>
      </c>
    </row>
    <row r="1740" spans="1:6" x14ac:dyDescent="0.25">
      <c r="A1740">
        <v>1733</v>
      </c>
      <c r="B1740">
        <f>B1739-C1739*(2*D1739+$C$5)+1/2*$C$3*(2*D1739+$C$5)^2</f>
        <v>0.19753830335807751</v>
      </c>
      <c r="C1740">
        <f>C1739-$C$3*(2*D1739+$C$5)</f>
        <v>2.7606297317685816E-3</v>
      </c>
      <c r="D1740">
        <f>($C$4+C1740)/$C$3-SQRT((($C$4+C1740)/$C$3)^2-2*B1740/$C$3)</f>
        <v>7.1106723044067621E-3</v>
      </c>
      <c r="E1740">
        <f t="shared" si="27"/>
        <v>1.0142213446088135</v>
      </c>
      <c r="F1740">
        <f>SUM($E$8:E1740)</f>
        <v>143857.9031760497</v>
      </c>
    </row>
    <row r="1741" spans="1:6" x14ac:dyDescent="0.25">
      <c r="A1741">
        <v>1734</v>
      </c>
      <c r="B1741">
        <f>B1740-C1740*(2*D1740+$C$5)+1/2*$C$3*(2*D1740+$C$5)^2</f>
        <v>0.1947483351034591</v>
      </c>
      <c r="C1741">
        <f>C1740-$C$3*(2*D1740+$C$5)</f>
        <v>2.7410652768185659E-3</v>
      </c>
      <c r="D1741">
        <f>($C$4+C1741)/$C$3-SQRT((($C$4+C1741)/$C$3)^2-2*B1741/$C$3)</f>
        <v>7.0102482568472624E-3</v>
      </c>
      <c r="E1741">
        <f t="shared" si="27"/>
        <v>1.0140204965136945</v>
      </c>
      <c r="F1741">
        <f>SUM($E$8:E1741)</f>
        <v>143858.91719654622</v>
      </c>
    </row>
    <row r="1742" spans="1:6" x14ac:dyDescent="0.25">
      <c r="A1742">
        <v>1735</v>
      </c>
      <c r="B1742">
        <f>B1741-C1741*(2*D1741+$C$5)+1/2*$C$3*(2*D1741+$C$5)^2</f>
        <v>0.19197875614529164</v>
      </c>
      <c r="C1742">
        <f>C1741-$C$3*(2*D1741+$C$5)</f>
        <v>2.7215046962531012E-3</v>
      </c>
      <c r="D1742">
        <f>($C$4+C1742)/$C$3-SQRT((($C$4+C1742)/$C$3)^2-2*B1742/$C$3)</f>
        <v>6.9105580914765596E-3</v>
      </c>
      <c r="E1742">
        <f t="shared" si="27"/>
        <v>1.0138211161829531</v>
      </c>
      <c r="F1742">
        <f>SUM($E$8:E1742)</f>
        <v>143859.9310176624</v>
      </c>
    </row>
    <row r="1743" spans="1:6" x14ac:dyDescent="0.25">
      <c r="A1743">
        <v>1736</v>
      </c>
      <c r="B1743">
        <f>B1742-C1742*(2*D1742+$C$5)+1/2*$C$3*(2*D1742+$C$5)^2</f>
        <v>0.18922955073163611</v>
      </c>
      <c r="C1743">
        <f>C1742-$C$3*(2*D1742+$C$5)</f>
        <v>2.7019479617588311E-3</v>
      </c>
      <c r="D1743">
        <f>($C$4+C1743)/$C$3-SQRT((($C$4+C1743)/$C$3)^2-2*B1743/$C$3)</f>
        <v>6.8116013426333666E-3</v>
      </c>
      <c r="E1743">
        <f t="shared" si="27"/>
        <v>1.0136232026852667</v>
      </c>
      <c r="F1743">
        <f>SUM($E$8:E1743)</f>
        <v>143860.94464086508</v>
      </c>
    </row>
    <row r="1744" spans="1:6" x14ac:dyDescent="0.25">
      <c r="A1744">
        <v>1737</v>
      </c>
      <c r="B1744">
        <f>B1743-C1743*(2*D1743+$C$5)+1/2*$C$3*(2*D1743+$C$5)^2</f>
        <v>0.1865007032301822</v>
      </c>
      <c r="C1744">
        <f>C1743-$C$3*(2*D1743+$C$5)</f>
        <v>2.6823950450403653E-3</v>
      </c>
      <c r="D1744">
        <f>($C$4+C1744)/$C$3-SQRT((($C$4+C1744)/$C$3)^2-2*B1744/$C$3)</f>
        <v>6.7133770789951086E-3</v>
      </c>
      <c r="E1744">
        <f t="shared" si="27"/>
        <v>1.0134267541579902</v>
      </c>
      <c r="F1744">
        <f>SUM($E$8:E1744)</f>
        <v>143861.95806761924</v>
      </c>
    </row>
    <row r="1745" spans="1:6" x14ac:dyDescent="0.25">
      <c r="A1745">
        <v>1738</v>
      </c>
      <c r="B1745">
        <f>B1744-C1744*(2*D1744+$C$5)+1/2*$C$3*(2*D1744+$C$5)^2</f>
        <v>0.18379219813058098</v>
      </c>
      <c r="C1745">
        <f>C1744-$C$3*(2*D1744+$C$5)</f>
        <v>2.6628459178382434E-3</v>
      </c>
      <c r="D1745">
        <f>($C$4+C1745)/$C$3-SQRT((($C$4+C1745)/$C$3)^2-2*B1745/$C$3)</f>
        <v>6.615885067731142E-3</v>
      </c>
      <c r="E1745">
        <f t="shared" si="27"/>
        <v>1.0132317701354623</v>
      </c>
      <c r="F1745">
        <f>SUM($E$8:E1745)</f>
        <v>143862.97129938938</v>
      </c>
    </row>
    <row r="1746" spans="1:6" x14ac:dyDescent="0.25">
      <c r="A1746">
        <v>1739</v>
      </c>
      <c r="B1746">
        <f>B1745-C1745*(2*D1745+$C$5)+1/2*$C$3*(2*D1745+$C$5)^2</f>
        <v>0.18110402004051451</v>
      </c>
      <c r="C1746">
        <f>C1745-$C$3*(2*D1745+$C$5)</f>
        <v>2.6433005519019884E-3</v>
      </c>
      <c r="D1746">
        <f>($C$4+C1746)/$C$3-SQRT((($C$4+C1746)/$C$3)^2-2*B1746/$C$3)</f>
        <v>6.5191243775188923E-3</v>
      </c>
      <c r="E1746">
        <f t="shared" si="27"/>
        <v>1.0130382487550378</v>
      </c>
      <c r="F1746">
        <f>SUM($E$8:E1746)</f>
        <v>143863.98433763813</v>
      </c>
    </row>
    <row r="1747" spans="1:6" x14ac:dyDescent="0.25">
      <c r="A1747">
        <v>1740</v>
      </c>
      <c r="B1747">
        <f>B1746-C1746*(2*D1746+$C$5)+1/2*$C$3*(2*D1746+$C$5)^2</f>
        <v>0.1784361536892603</v>
      </c>
      <c r="C1747">
        <f>C1746-$C$3*(2*D1746+$C$5)</f>
        <v>2.6237589190170533E-3</v>
      </c>
      <c r="D1747">
        <f>($C$4+C1747)/$C$3-SQRT((($C$4+C1747)/$C$3)^2-2*B1747/$C$3)</f>
        <v>6.4230950083583593E-3</v>
      </c>
      <c r="E1747">
        <f t="shared" si="27"/>
        <v>1.0128461900167167</v>
      </c>
      <c r="F1747">
        <f>SUM($E$8:E1747)</f>
        <v>143864.99718382815</v>
      </c>
    </row>
    <row r="1748" spans="1:6" x14ac:dyDescent="0.25">
      <c r="A1748">
        <v>1741</v>
      </c>
      <c r="B1748">
        <f>B1747-C1747*(2*D1747+$C$5)+1/2*$C$3*(2*D1747+$C$5)^2</f>
        <v>0.17578858392260371</v>
      </c>
      <c r="C1748">
        <f>C1747-$C$3*(2*D1747+$C$5)</f>
        <v>2.6042209909688916E-3</v>
      </c>
      <c r="D1748">
        <f>($C$4+C1748)/$C$3-SQRT((($C$4+C1748)/$C$3)^2-2*B1748/$C$3)</f>
        <v>6.3277957960963249E-3</v>
      </c>
      <c r="E1748">
        <f t="shared" si="27"/>
        <v>1.0126555915921926</v>
      </c>
      <c r="F1748">
        <f>SUM($E$8:E1748)</f>
        <v>143866.00983941974</v>
      </c>
    </row>
    <row r="1749" spans="1:6" x14ac:dyDescent="0.25">
      <c r="A1749">
        <v>1742</v>
      </c>
      <c r="B1749">
        <f>B1748-C1748*(2*D1748+$C$5)+1/2*$C$3*(2*D1748+$C$5)^2</f>
        <v>0.17316129570880157</v>
      </c>
      <c r="C1749">
        <f>C1748-$C$3*(2*D1748+$C$5)</f>
        <v>2.5846867395878693E-3</v>
      </c>
      <c r="D1749">
        <f>($C$4+C1749)/$C$3-SQRT((($C$4+C1749)/$C$3)^2-2*B1749/$C$3)</f>
        <v>6.233226740732789E-3</v>
      </c>
      <c r="E1749">
        <f t="shared" si="27"/>
        <v>1.0124664534814656</v>
      </c>
      <c r="F1749">
        <f>SUM($E$8:E1749)</f>
        <v>143867.02230587322</v>
      </c>
    </row>
    <row r="1750" spans="1:6" x14ac:dyDescent="0.25">
      <c r="A1750">
        <v>1743</v>
      </c>
      <c r="B1750">
        <f>B1749-C1749*(2*D1749+$C$5)+1/2*$C$3*(2*D1749+$C$5)^2</f>
        <v>0.17055427413232838</v>
      </c>
      <c r="C1750">
        <f>C1749-$C$3*(2*D1749+$C$5)</f>
        <v>2.5651561367043534E-3</v>
      </c>
      <c r="D1750">
        <f>($C$4+C1750)/$C$3-SQRT((($C$4+C1750)/$C$3)^2-2*B1750/$C$3)</f>
        <v>6.1393869109451771E-3</v>
      </c>
      <c r="E1750">
        <f t="shared" si="27"/>
        <v>1.0122787738218904</v>
      </c>
      <c r="F1750">
        <f>SUM($E$8:E1750)</f>
        <v>143868.03458464704</v>
      </c>
    </row>
    <row r="1751" spans="1:6" x14ac:dyDescent="0.25">
      <c r="A1751">
        <v>1744</v>
      </c>
      <c r="B1751">
        <f>B1750-C1750*(2*D1750+$C$5)+1/2*$C$3*(2*D1750+$C$5)^2</f>
        <v>0.16796750439856434</v>
      </c>
      <c r="C1751">
        <f>C1750-$C$3*(2*D1750+$C$5)</f>
        <v>2.545629154184641E-3</v>
      </c>
      <c r="D1751">
        <f>($C$4+C1751)/$C$3-SQRT((($C$4+C1751)/$C$3)^2-2*B1751/$C$3)</f>
        <v>6.0462760739028454E-3</v>
      </c>
      <c r="E1751">
        <f t="shared" si="27"/>
        <v>1.0120925521478057</v>
      </c>
      <c r="F1751">
        <f>SUM($E$8:E1751)</f>
        <v>143869.04667719919</v>
      </c>
    </row>
    <row r="1752" spans="1:6" x14ac:dyDescent="0.25">
      <c r="A1752">
        <v>1745</v>
      </c>
      <c r="B1752">
        <f>B1751-C1751*(2*D1751+$C$5)+1/2*$C$3*(2*D1751+$C$5)^2</f>
        <v>0.16540097183003158</v>
      </c>
      <c r="C1752">
        <f>C1751-$C$3*(2*D1751+$C$5)</f>
        <v>2.5261057639040119E-3</v>
      </c>
      <c r="D1752">
        <f>($C$4+C1752)/$C$3-SQRT((($C$4+C1752)/$C$3)^2-2*B1752/$C$3)</f>
        <v>5.953893531113863E-3</v>
      </c>
      <c r="E1752">
        <f t="shared" si="27"/>
        <v>1.0119077870622277</v>
      </c>
      <c r="F1752">
        <f>SUM($E$8:E1752)</f>
        <v>143870.05858498625</v>
      </c>
    </row>
    <row r="1753" spans="1:6" x14ac:dyDescent="0.25">
      <c r="A1753">
        <v>1746</v>
      </c>
      <c r="B1753">
        <f>B1752-C1752*(2*D1752+$C$5)+1/2*$C$3*(2*D1752+$C$5)^2</f>
        <v>0.16285466186863057</v>
      </c>
      <c r="C1753">
        <f>C1752-$C$3*(2*D1752+$C$5)</f>
        <v>2.5065859377646944E-3</v>
      </c>
      <c r="D1753">
        <f>($C$4+C1753)/$C$3-SQRT((($C$4+C1753)/$C$3)^2-2*B1753/$C$3)</f>
        <v>5.8622388169169426E-3</v>
      </c>
      <c r="E1753">
        <f t="shared" si="27"/>
        <v>1.0117244776338339</v>
      </c>
      <c r="F1753">
        <f>SUM($E$8:E1753)</f>
        <v>143871.07030946389</v>
      </c>
    </row>
    <row r="1754" spans="1:6" x14ac:dyDescent="0.25">
      <c r="A1754">
        <v>1747</v>
      </c>
      <c r="B1754">
        <f>B1753-C1753*(2*D1753+$C$5)+1/2*$C$3*(2*D1753+$C$5)^2</f>
        <v>0.16032856007429341</v>
      </c>
      <c r="C1754">
        <f>C1753-$C$3*(2*D1753+$C$5)</f>
        <v>2.4870696476868813E-3</v>
      </c>
      <c r="D1754">
        <f>($C$4+C1754)/$C$3-SQRT((($C$4+C1754)/$C$3)^2-2*B1754/$C$3)</f>
        <v>5.7713114656507969E-3</v>
      </c>
      <c r="E1754">
        <f t="shared" si="27"/>
        <v>1.0115426229313016</v>
      </c>
      <c r="F1754">
        <f>SUM($E$8:E1754)</f>
        <v>143872.08185208682</v>
      </c>
    </row>
    <row r="1755" spans="1:6" x14ac:dyDescent="0.25">
      <c r="A1755">
        <v>1748</v>
      </c>
      <c r="B1755">
        <f>B1754-C1754*(2*D1754+$C$5)+1/2*$C$3*(2*D1754+$C$5)^2</f>
        <v>0.15782265212484139</v>
      </c>
      <c r="C1755">
        <f>C1754-$C$3*(2*D1754+$C$5)</f>
        <v>2.4675568656087311E-3</v>
      </c>
      <c r="D1755">
        <f>($C$4+C1755)/$C$3-SQRT((($C$4+C1755)/$C$3)^2-2*B1755/$C$3)</f>
        <v>5.6811107788234949E-3</v>
      </c>
      <c r="E1755">
        <f t="shared" si="27"/>
        <v>1.011362221557647</v>
      </c>
      <c r="F1755">
        <f>SUM($E$8:E1755)</f>
        <v>143873.09321430838</v>
      </c>
    </row>
    <row r="1756" spans="1:6" x14ac:dyDescent="0.25">
      <c r="A1756">
        <v>1749</v>
      </c>
      <c r="B1756">
        <f>B1755-C1755*(2*D1755+$C$5)+1/2*$C$3*(2*D1755+$C$5)^2</f>
        <v>0.15533692381698275</v>
      </c>
      <c r="C1756">
        <f>C1755-$C$3*(2*D1755+$C$5)</f>
        <v>2.4480475634953507E-3</v>
      </c>
      <c r="D1756">
        <f>($C$4+C1756)/$C$3-SQRT((($C$4+C1756)/$C$3)^2-2*B1756/$C$3)</f>
        <v>5.591636523604393E-3</v>
      </c>
      <c r="E1756">
        <f t="shared" si="27"/>
        <v>1.0111832730472088</v>
      </c>
      <c r="F1756">
        <f>SUM($E$8:E1756)</f>
        <v>143874.10439758142</v>
      </c>
    </row>
    <row r="1757" spans="1:6" x14ac:dyDescent="0.25">
      <c r="A1757">
        <v>1750</v>
      </c>
      <c r="B1757">
        <f>B1756-C1756*(2*D1756+$C$5)+1/2*$C$3*(2*D1756+$C$5)^2</f>
        <v>0.15287136106386379</v>
      </c>
      <c r="C1757">
        <f>C1756-$C$3*(2*D1756+$C$5)</f>
        <v>2.4285417133208288E-3</v>
      </c>
      <c r="D1757">
        <f>($C$4+C1757)/$C$3-SQRT((($C$4+C1757)/$C$3)^2-2*B1757/$C$3)</f>
        <v>5.5028877686709166E-3</v>
      </c>
      <c r="E1757">
        <f t="shared" si="27"/>
        <v>1.0110057755373418</v>
      </c>
      <c r="F1757">
        <f>SUM($E$8:E1757)</f>
        <v>143875.11540335696</v>
      </c>
    </row>
    <row r="1758" spans="1:6" x14ac:dyDescent="0.25">
      <c r="A1758">
        <v>1751</v>
      </c>
      <c r="B1758">
        <f>B1757-C1757*(2*D1757+$C$5)+1/2*$C$3*(2*D1757+$C$5)^2</f>
        <v>0.15042594989833863</v>
      </c>
      <c r="C1758">
        <f>C1757-$C$3*(2*D1757+$C$5)</f>
        <v>2.4090392870951857E-3</v>
      </c>
      <c r="D1758">
        <f>($C$4+C1758)/$C$3-SQRT((($C$4+C1758)/$C$3)^2-2*B1758/$C$3)</f>
        <v>5.4148647468537092E-3</v>
      </c>
      <c r="E1758">
        <f t="shared" si="27"/>
        <v>1.0108297294937074</v>
      </c>
      <c r="F1758">
        <f>SUM($E$8:E1758)</f>
        <v>143876.12623308646</v>
      </c>
    </row>
    <row r="1759" spans="1:6" x14ac:dyDescent="0.25">
      <c r="A1759">
        <v>1752</v>
      </c>
      <c r="B1759">
        <f>B1758-C1758*(2*D1758+$C$5)+1/2*$C$3*(2*D1758+$C$5)^2</f>
        <v>0.14800067646717399</v>
      </c>
      <c r="C1759">
        <f>C1758-$C$3*(2*D1758+$C$5)</f>
        <v>2.3895402568194584E-3</v>
      </c>
      <c r="D1759">
        <f>($C$4+C1759)/$C$3-SQRT((($C$4+C1759)/$C$3)^2-2*B1759/$C$3)</f>
        <v>5.3275660611689091E-3</v>
      </c>
      <c r="E1759">
        <f t="shared" si="27"/>
        <v>1.0106551321223378</v>
      </c>
      <c r="F1759">
        <f>SUM($E$8:E1759)</f>
        <v>143877.13688821858</v>
      </c>
    </row>
    <row r="1760" spans="1:6" x14ac:dyDescent="0.25">
      <c r="A1760">
        <v>1753</v>
      </c>
      <c r="B1760">
        <f>B1759-C1759*(2*D1759+$C$5)+1/2*$C$3*(2*D1759+$C$5)^2</f>
        <v>0.14559552703877057</v>
      </c>
      <c r="C1760">
        <f>C1759-$C$3*(2*D1759+$C$5)</f>
        <v>2.37004459454858E-3</v>
      </c>
      <c r="D1760">
        <f>($C$4+C1760)/$C$3-SQRT((($C$4+C1760)/$C$3)^2-2*B1760/$C$3)</f>
        <v>5.2409919444471598E-3</v>
      </c>
      <c r="E1760">
        <f t="shared" si="27"/>
        <v>1.0104819838888943</v>
      </c>
      <c r="F1760">
        <f>SUM($E$8:E1760)</f>
        <v>143878.14737020247</v>
      </c>
    </row>
    <row r="1761" spans="1:6" x14ac:dyDescent="0.25">
      <c r="A1761">
        <v>1754</v>
      </c>
      <c r="B1761">
        <f>B1760-C1760*(2*D1760+$C$5)+1/2*$C$3*(2*D1760+$C$5)^2</f>
        <v>0.14321048799517974</v>
      </c>
      <c r="C1761">
        <f>C1760-$C$3*(2*D1760+$C$5)</f>
        <v>2.350552272328501E-3</v>
      </c>
      <c r="D1761">
        <f>($C$4+C1761)/$C$3-SQRT((($C$4+C1761)/$C$3)^2-2*B1761/$C$3)</f>
        <v>5.155141232535243E-3</v>
      </c>
      <c r="E1761">
        <f t="shared" si="27"/>
        <v>1.0103102824650705</v>
      </c>
      <c r="F1761">
        <f>SUM($E$8:E1761)</f>
        <v>143879.15768048493</v>
      </c>
    </row>
    <row r="1762" spans="1:6" x14ac:dyDescent="0.25">
      <c r="A1762">
        <v>1755</v>
      </c>
      <c r="B1762">
        <f>B1761-C1761*(2*D1761+$C$5)+1/2*$C$3*(2*D1761+$C$5)^2</f>
        <v>0.14084554583861328</v>
      </c>
      <c r="C1762">
        <f>C1761-$C$3*(2*D1761+$C$5)</f>
        <v>2.3310632622500853E-3</v>
      </c>
      <c r="D1762">
        <f>($C$4+C1762)/$C$3-SQRT((($C$4+C1762)/$C$3)^2-2*B1762/$C$3)</f>
        <v>5.0700141582638025E-3</v>
      </c>
      <c r="E1762">
        <f t="shared" si="27"/>
        <v>1.0101400283165276</v>
      </c>
      <c r="F1762">
        <f>SUM($E$8:E1762)</f>
        <v>143880.16782051325</v>
      </c>
    </row>
    <row r="1763" spans="1:6" x14ac:dyDescent="0.25">
      <c r="A1763">
        <v>1756</v>
      </c>
      <c r="B1763">
        <f>B1762-C1762*(2*D1762+$C$5)+1/2*$C$3*(2*D1762+$C$5)^2</f>
        <v>0.13850068718470976</v>
      </c>
      <c r="C1763">
        <f>C1762-$C$3*(2*D1762+$C$5)</f>
        <v>2.3115775363952143E-3</v>
      </c>
      <c r="D1763">
        <f>($C$4+C1763)/$C$3-SQRT((($C$4+C1763)/$C$3)^2-2*B1763/$C$3)</f>
        <v>4.9856097903102636E-3</v>
      </c>
      <c r="E1763">
        <f t="shared" si="27"/>
        <v>1.0099712195806205</v>
      </c>
      <c r="F1763">
        <f>SUM($E$8:E1763)</f>
        <v>143881.17779173283</v>
      </c>
    </row>
    <row r="1764" spans="1:6" x14ac:dyDescent="0.25">
      <c r="A1764">
        <v>1757</v>
      </c>
      <c r="B1764">
        <f>B1763-C1763*(2*D1763+$C$5)+1/2*$C$3*(2*D1763+$C$5)^2</f>
        <v>0.13617589876786904</v>
      </c>
      <c r="C1764">
        <f>C1763-$C$3*(2*D1763+$C$5)</f>
        <v>2.292095066881699E-3</v>
      </c>
      <c r="D1764">
        <f>($C$4+C1764)/$C$3-SQRT((($C$4+C1764)/$C$3)^2-2*B1764/$C$3)</f>
        <v>4.9019278958439827E-3</v>
      </c>
      <c r="E1764">
        <f t="shared" si="27"/>
        <v>1.009803855791688</v>
      </c>
      <c r="F1764">
        <f>SUM($E$8:E1764)</f>
        <v>143882.18759558862</v>
      </c>
    </row>
    <row r="1765" spans="1:6" x14ac:dyDescent="0.25">
      <c r="A1765">
        <v>1758</v>
      </c>
      <c r="B1765">
        <f>B1764-C1764*(2*D1764+$C$5)+1/2*$C$3*(2*D1764+$C$5)^2</f>
        <v>0.13387116743784852</v>
      </c>
      <c r="C1765">
        <f>C1764-$C$3*(2*D1764+$C$5)</f>
        <v>2.2726158258363346E-3</v>
      </c>
      <c r="D1765">
        <f>($C$4+C1765)/$C$3-SQRT((($C$4+C1765)/$C$3)^2-2*B1765/$C$3)</f>
        <v>4.8189677763730288E-3</v>
      </c>
      <c r="E1765">
        <f t="shared" si="27"/>
        <v>1.0096379355527461</v>
      </c>
      <c r="F1765">
        <f>SUM($E$8:E1765)</f>
        <v>143883.19723352417</v>
      </c>
    </row>
    <row r="1766" spans="1:6" x14ac:dyDescent="0.25">
      <c r="A1766">
        <v>1759</v>
      </c>
      <c r="B1766">
        <f>B1765-C1765*(2*D1765+$C$5)+1/2*$C$3*(2*D1765+$C$5)^2</f>
        <v>0.13158648016176958</v>
      </c>
      <c r="C1766">
        <f>C1765-$C$3*(2*D1765+$C$5)</f>
        <v>2.2531397854128636E-3</v>
      </c>
      <c r="D1766">
        <f>($C$4+C1766)/$C$3-SQRT((($C$4+C1766)/$C$3)^2-2*B1766/$C$3)</f>
        <v>4.7367289662361145E-3</v>
      </c>
      <c r="E1766">
        <f t="shared" si="27"/>
        <v>1.0094734579324722</v>
      </c>
      <c r="F1766">
        <f>SUM($E$8:E1766)</f>
        <v>143884.20670698211</v>
      </c>
    </row>
    <row r="1767" spans="1:6" x14ac:dyDescent="0.25">
      <c r="A1767">
        <v>1760</v>
      </c>
      <c r="B1767">
        <f>B1766-C1766*(2*D1766+$C$5)+1/2*$C$3*(2*D1766+$C$5)^2</f>
        <v>0.12932182402289472</v>
      </c>
      <c r="C1767">
        <f>C1766-$C$3*(2*D1766+$C$5)</f>
        <v>2.2336669177829933E-3</v>
      </c>
      <c r="D1767">
        <f>($C$4+C1767)/$C$3-SQRT((($C$4+C1767)/$C$3)^2-2*B1767/$C$3)</f>
        <v>4.6552112326025963E-3</v>
      </c>
      <c r="E1767">
        <f t="shared" si="27"/>
        <v>1.0093104224652052</v>
      </c>
      <c r="F1767">
        <f>SUM($E$8:E1767)</f>
        <v>143885.21601740457</v>
      </c>
    </row>
    <row r="1768" spans="1:6" x14ac:dyDescent="0.25">
      <c r="A1768">
        <v>1761</v>
      </c>
      <c r="B1768">
        <f>B1767-C1767*(2*D1767+$C$5)+1/2*$C$3*(2*D1767+$C$5)^2</f>
        <v>0.12707718621946001</v>
      </c>
      <c r="C1768">
        <f>C1767-$C$3*(2*D1767+$C$5)</f>
        <v>2.2141971951274144E-3</v>
      </c>
      <c r="D1768">
        <f>($C$4+C1768)/$C$3-SQRT((($C$4+C1768)/$C$3)^2-2*B1768/$C$3)</f>
        <v>4.5744141098111868E-3</v>
      </c>
      <c r="E1768">
        <f t="shared" si="27"/>
        <v>1.0091488282196224</v>
      </c>
      <c r="F1768">
        <f>SUM($E$8:E1768)</f>
        <v>143886.22516623279</v>
      </c>
    </row>
    <row r="1769" spans="1:6" x14ac:dyDescent="0.25">
      <c r="A1769">
        <v>1762</v>
      </c>
      <c r="B1769">
        <f>B1768-C1768*(2*D1768+$C$5)+1/2*$C$3*(2*D1768+$C$5)^2</f>
        <v>0.12485255406560612</v>
      </c>
      <c r="C1769">
        <f>C1768-$C$3*(2*D1768+$C$5)</f>
        <v>2.1947305896447829E-3</v>
      </c>
      <c r="D1769">
        <f>($C$4+C1769)/$C$3-SQRT((($C$4+C1769)/$C$3)^2-2*B1769/$C$3)</f>
        <v>4.4943368993699551E-3</v>
      </c>
      <c r="E1769">
        <f t="shared" si="27"/>
        <v>1.0089886737987399</v>
      </c>
      <c r="F1769">
        <f>SUM($E$8:E1769)</f>
        <v>143887.23415490659</v>
      </c>
    </row>
    <row r="1770" spans="1:6" x14ac:dyDescent="0.25">
      <c r="A1770">
        <v>1763</v>
      </c>
      <c r="B1770">
        <f>B1769-C1769*(2*D1769+$C$5)+1/2*$C$3*(2*D1769+$C$5)^2</f>
        <v>0.12264791499225548</v>
      </c>
      <c r="C1770">
        <f>C1769-$C$3*(2*D1769+$C$5)</f>
        <v>2.1752670735607021E-3</v>
      </c>
      <c r="D1770">
        <f>($C$4+C1770)/$C$3-SQRT((($C$4+C1770)/$C$3)^2-2*B1770/$C$3)</f>
        <v>4.4149791356176138E-3</v>
      </c>
      <c r="E1770">
        <f t="shared" si="27"/>
        <v>1.0088299582712352</v>
      </c>
      <c r="F1770">
        <f>SUM($E$8:E1770)</f>
        <v>143888.24298486486</v>
      </c>
    </row>
    <row r="1771" spans="1:6" x14ac:dyDescent="0.25">
      <c r="A1771">
        <v>1764</v>
      </c>
      <c r="B1771">
        <f>B1770-C1770*(2*D1770+$C$5)+1/2*$C$3*(2*D1770+$C$5)^2</f>
        <v>0.12046325654592777</v>
      </c>
      <c r="C1771">
        <f>C1770-$C$3*(2*D1770+$C$5)</f>
        <v>2.1558066191187416E-3</v>
      </c>
      <c r="D1771">
        <f>($C$4+C1771)/$C$3-SQRT((($C$4+C1771)/$C$3)^2-2*B1771/$C$3)</f>
        <v>4.3363405857235193E-3</v>
      </c>
      <c r="E1771">
        <f t="shared" si="27"/>
        <v>1.008672681171447</v>
      </c>
      <c r="F1771">
        <f>SUM($E$8:E1771)</f>
        <v>143889.25165754603</v>
      </c>
    </row>
    <row r="1772" spans="1:6" x14ac:dyDescent="0.25">
      <c r="A1772">
        <v>1765</v>
      </c>
      <c r="B1772">
        <f>B1771-C1771*(2*D1771+$C$5)+1/2*$C$3*(2*D1771+$C$5)^2</f>
        <v>0.11829856638761017</v>
      </c>
      <c r="C1772">
        <f>C1771-$C$3*(2*D1771+$C$5)</f>
        <v>2.1363491985714527E-3</v>
      </c>
      <c r="D1772">
        <f>($C$4+C1772)/$C$3-SQRT((($C$4+C1772)/$C$3)^2-2*B1772/$C$3)</f>
        <v>4.2584207840263844E-3</v>
      </c>
      <c r="E1772">
        <f t="shared" si="27"/>
        <v>1.0085168415680528</v>
      </c>
      <c r="F1772">
        <f>SUM($E$8:E1772)</f>
        <v>143890.2601743876</v>
      </c>
    </row>
    <row r="1773" spans="1:6" x14ac:dyDescent="0.25">
      <c r="A1773">
        <v>1766</v>
      </c>
      <c r="B1773">
        <f>B1772-C1772*(2*D1772+$C$5)+1/2*$C$3*(2*D1772+$C$5)^2</f>
        <v>0.11615383229365406</v>
      </c>
      <c r="C1773">
        <f>C1772-$C$3*(2*D1772+$C$5)</f>
        <v>2.116894784189353E-3</v>
      </c>
      <c r="D1773">
        <f>($C$4+C1773)/$C$3-SQRT((($C$4+C1773)/$C$3)^2-2*B1773/$C$3)</f>
        <v>4.1812192648649216E-3</v>
      </c>
      <c r="E1773">
        <f t="shared" si="27"/>
        <v>1.0083624385297298</v>
      </c>
      <c r="F1773">
        <f>SUM($E$8:E1773)</f>
        <v>143891.26853682613</v>
      </c>
    </row>
    <row r="1774" spans="1:6" x14ac:dyDescent="0.25">
      <c r="A1774">
        <v>1767</v>
      </c>
      <c r="B1774">
        <f>B1773-C1773*(2*D1773+$C$5)+1/2*$C$3*(2*D1773+$C$5)^2</f>
        <v>0.11402904215564087</v>
      </c>
      <c r="C1774">
        <f>C1773-$C$3*(2*D1773+$C$5)</f>
        <v>2.0974433482609245E-3</v>
      </c>
      <c r="D1774">
        <f>($C$4+C1774)/$C$3-SQRT((($C$4+C1774)/$C$3)^2-2*B1774/$C$3)</f>
        <v>4.1047355625778437E-3</v>
      </c>
      <c r="E1774">
        <f t="shared" si="27"/>
        <v>1.0082094711251557</v>
      </c>
      <c r="F1774">
        <f>SUM($E$8:E1774)</f>
        <v>143892.27674629726</v>
      </c>
    </row>
    <row r="1775" spans="1:6" x14ac:dyDescent="0.25">
      <c r="A1775">
        <v>1768</v>
      </c>
      <c r="B1775">
        <f>B1774-C1774*(2*D1774+$C$5)+1/2*$C$3*(2*D1774+$C$5)^2</f>
        <v>0.11192418398024861</v>
      </c>
      <c r="C1775">
        <f>C1774-$C$3*(2*D1774+$C$5)</f>
        <v>2.0779948630926153E-3</v>
      </c>
      <c r="D1775">
        <f>($C$4+C1775)/$C$3-SQRT((($C$4+C1775)/$C$3)^2-2*B1775/$C$3)</f>
        <v>4.0289692115038633E-3</v>
      </c>
      <c r="E1775">
        <f t="shared" si="27"/>
        <v>1.0080579384230077</v>
      </c>
      <c r="F1775">
        <f>SUM($E$8:E1775)</f>
        <v>143893.28480423568</v>
      </c>
    </row>
    <row r="1776" spans="1:6" x14ac:dyDescent="0.25">
      <c r="A1776">
        <v>1769</v>
      </c>
      <c r="B1776">
        <f>B1775-C1775*(2*D1775+$C$5)+1/2*$C$3*(2*D1775+$C$5)^2</f>
        <v>0.1098392458891187</v>
      </c>
      <c r="C1776">
        <f>C1775-$C$3*(2*D1775+$C$5)</f>
        <v>2.0585493010088383E-3</v>
      </c>
      <c r="D1776">
        <f>($C$4+C1776)/$C$3-SQRT((($C$4+C1776)/$C$3)^2-2*B1776/$C$3)</f>
        <v>3.9539197459816933E-3</v>
      </c>
      <c r="E1776">
        <f t="shared" si="27"/>
        <v>1.0079078394919634</v>
      </c>
      <c r="F1776">
        <f>SUM($E$8:E1776)</f>
        <v>143894.29271207517</v>
      </c>
    </row>
    <row r="1777" spans="1:6" x14ac:dyDescent="0.25">
      <c r="A1777">
        <v>1770</v>
      </c>
      <c r="B1777">
        <f>B1776-C1776*(2*D1776+$C$5)+1/2*$C$3*(2*D1776+$C$5)^2</f>
        <v>0.10777421611872323</v>
      </c>
      <c r="C1777">
        <f>C1776-$C$3*(2*D1776+$C$5)</f>
        <v>2.0391066343519717E-3</v>
      </c>
      <c r="D1777">
        <f>($C$4+C1777)/$C$3-SQRT((($C$4+C1777)/$C$3)^2-2*B1777/$C$3)</f>
        <v>3.8795869331806898E-3</v>
      </c>
      <c r="E1777">
        <f t="shared" si="27"/>
        <v>1.0077591738663614</v>
      </c>
      <c r="F1777">
        <f>SUM($E$8:E1777)</f>
        <v>143895.30047124904</v>
      </c>
    </row>
    <row r="1778" spans="1:6" x14ac:dyDescent="0.25">
      <c r="A1778">
        <v>1771</v>
      </c>
      <c r="B1778">
        <f>B1777-C1777*(2*D1777+$C$5)+1/2*$C$3*(2*D1777+$C$5)^2</f>
        <v>0.10572908301929228</v>
      </c>
      <c r="C1778">
        <f>C1777-$C$3*(2*D1777+$C$5)</f>
        <v>2.0196668354733769E-3</v>
      </c>
      <c r="D1778">
        <f>($C$4+C1778)/$C$3-SQRT((($C$4+C1778)/$C$3)^2-2*B1778/$C$3)</f>
        <v>3.8059703074395657E-3</v>
      </c>
      <c r="E1778">
        <f t="shared" si="27"/>
        <v>1.0076119406148791</v>
      </c>
      <c r="F1778">
        <f>SUM($E$8:E1778)</f>
        <v>143896.30808318965</v>
      </c>
    </row>
    <row r="1779" spans="1:6" x14ac:dyDescent="0.25">
      <c r="A1779">
        <v>1772</v>
      </c>
      <c r="B1779">
        <f>B1778-C1778*(2*D1778+$C$5)+1/2*$C$3*(2*D1778+$C$5)^2</f>
        <v>0.10370383505565874</v>
      </c>
      <c r="C1779">
        <f>C1778-$C$3*(2*D1778+$C$5)</f>
        <v>2.0002298767423802E-3</v>
      </c>
      <c r="D1779">
        <f>($C$4+C1779)/$C$3-SQRT((($C$4+C1779)/$C$3)^2-2*B1779/$C$3)</f>
        <v>3.7330691702663898E-3</v>
      </c>
      <c r="E1779">
        <f t="shared" si="27"/>
        <v>1.0074661383405328</v>
      </c>
      <c r="F1779">
        <f>SUM($E$8:E1779)</f>
        <v>143897.31554932799</v>
      </c>
    </row>
    <row r="1780" spans="1:6" x14ac:dyDescent="0.25">
      <c r="A1780">
        <v>1773</v>
      </c>
      <c r="B1780">
        <f>B1779-C1779*(2*D1779+$C$5)+1/2*$C$3*(2*D1779+$C$5)^2</f>
        <v>0.10169846080804927</v>
      </c>
      <c r="C1780">
        <f>C1779-$C$3*(2*D1779+$C$5)</f>
        <v>1.9807957305552557E-3</v>
      </c>
      <c r="D1780">
        <f>($C$4+C1780)/$C$3-SQRT((($C$4+C1780)/$C$3)^2-2*B1780/$C$3)</f>
        <v>3.6608835216611624E-3</v>
      </c>
      <c r="E1780">
        <f t="shared" si="27"/>
        <v>1.0073217670433223</v>
      </c>
      <c r="F1780">
        <f>SUM($E$8:E1780)</f>
        <v>143898.32287109504</v>
      </c>
    </row>
    <row r="1781" spans="1:6" x14ac:dyDescent="0.25">
      <c r="A1781">
        <v>1774</v>
      </c>
      <c r="B1781">
        <f>B1780-C1780*(2*D1780+$C$5)+1/2*$C$3*(2*D1780+$C$5)^2</f>
        <v>9.9712948969168158E-2</v>
      </c>
      <c r="C1781">
        <f>C1780-$C$3*(2*D1780+$C$5)</f>
        <v>1.9613643693082781E-3</v>
      </c>
      <c r="D1781">
        <f>($C$4+C1781)/$C$3-SQRT((($C$4+C1781)/$C$3)^2-2*B1781/$C$3)</f>
        <v>3.5894126631319523E-3</v>
      </c>
      <c r="E1781">
        <f t="shared" si="27"/>
        <v>1.0071788253262639</v>
      </c>
      <c r="F1781">
        <f>SUM($E$8:E1781)</f>
        <v>143899.33004992036</v>
      </c>
    </row>
    <row r="1782" spans="1:6" x14ac:dyDescent="0.25">
      <c r="A1782">
        <v>1775</v>
      </c>
      <c r="B1782">
        <f>B1781-C1781*(2*D1781+$C$5)+1/2*$C$3*(2*D1781+$C$5)^2</f>
        <v>9.7747288346870076E-2</v>
      </c>
      <c r="C1782">
        <f>C1781-$C$3*(2*D1781+$C$5)</f>
        <v>1.9419357654246697E-3</v>
      </c>
      <c r="D1782">
        <f>($C$4+C1782)/$C$3-SQRT((($C$4+C1782)/$C$3)^2-2*B1782/$C$3)</f>
        <v>3.5186563618481159E-3</v>
      </c>
      <c r="E1782">
        <f t="shared" si="27"/>
        <v>1.0070373127236962</v>
      </c>
      <c r="F1782">
        <f>SUM($E$8:E1782)</f>
        <v>143900.33708723309</v>
      </c>
    </row>
    <row r="1783" spans="1:6" x14ac:dyDescent="0.25">
      <c r="A1783">
        <v>1776</v>
      </c>
      <c r="B1783">
        <f>B1782-C1782*(2*D1782+$C$5)+1/2*$C$3*(2*D1782+$C$5)^2</f>
        <v>9.5801467862194248E-2</v>
      </c>
      <c r="C1783">
        <f>C1782-$C$3*(2*D1782+$C$5)</f>
        <v>1.9225098913366353E-3</v>
      </c>
      <c r="D1783">
        <f>($C$4+C1783)/$C$3-SQRT((($C$4+C1783)/$C$3)^2-2*B1783/$C$3)</f>
        <v>3.448614152148366E-3</v>
      </c>
      <c r="E1783">
        <f t="shared" si="27"/>
        <v>1.0068972283042967</v>
      </c>
      <c r="F1783">
        <f>SUM($E$8:E1783)</f>
        <v>143901.34398446139</v>
      </c>
    </row>
    <row r="1784" spans="1:6" x14ac:dyDescent="0.25">
      <c r="A1784">
        <v>1777</v>
      </c>
      <c r="B1784">
        <f>B1783-C1783*(2*D1783+$C$5)+1/2*$C$3*(2*D1783+$C$5)^2</f>
        <v>9.3875476550166231E-2</v>
      </c>
      <c r="C1784">
        <f>C1783-$C$3*(2*D1783+$C$5)</f>
        <v>1.9030867194943456E-3</v>
      </c>
      <c r="D1784">
        <f>($C$4+C1784)/$C$3-SQRT((($C$4+C1784)/$C$3)^2-2*B1784/$C$3)</f>
        <v>3.3792858012020588E-3</v>
      </c>
      <c r="E1784">
        <f t="shared" si="27"/>
        <v>1.0067585716024041</v>
      </c>
      <c r="F1784">
        <f>SUM($E$8:E1784)</f>
        <v>143902.35074303299</v>
      </c>
    </row>
    <row r="1785" spans="1:6" x14ac:dyDescent="0.25">
      <c r="A1785">
        <v>1778</v>
      </c>
      <c r="B1785">
        <f>B1784-C1784*(2*D1784+$C$5)+1/2*$C$3*(2*D1784+$C$5)^2</f>
        <v>9.1969303558791515E-2</v>
      </c>
      <c r="C1785">
        <f>C1784-$C$3*(2*D1784+$C$5)</f>
        <v>1.8836662223569536E-3</v>
      </c>
      <c r="D1785">
        <f>($C$4+C1785)/$C$3-SQRT((($C$4+C1785)/$C$3)^2-2*B1785/$C$3)</f>
        <v>3.3106703776866198E-3</v>
      </c>
      <c r="E1785">
        <f t="shared" si="27"/>
        <v>1.0066213407553732</v>
      </c>
      <c r="F1785">
        <f>SUM($E$8:E1785)</f>
        <v>143903.35736437375</v>
      </c>
    </row>
    <row r="1786" spans="1:6" x14ac:dyDescent="0.25">
      <c r="A1786">
        <v>1779</v>
      </c>
      <c r="B1786">
        <f>B1785-C1785*(2*D1785+$C$5)+1/2*$C$3*(2*D1785+$C$5)^2</f>
        <v>9.0082938151576239E-2</v>
      </c>
      <c r="C1786">
        <f>C1785-$C$3*(2*D1785+$C$5)</f>
        <v>1.8642483724195429E-3</v>
      </c>
      <c r="D1786">
        <f>($C$4+C1786)/$C$3-SQRT((($C$4+C1786)/$C$3)^2-2*B1786/$C$3)</f>
        <v>3.2427681144326925E-3</v>
      </c>
      <c r="E1786">
        <f t="shared" si="27"/>
        <v>1.0064855362288654</v>
      </c>
      <c r="F1786">
        <f>SUM($E$8:E1786)</f>
        <v>143904.36384990998</v>
      </c>
    </row>
    <row r="1787" spans="1:6" x14ac:dyDescent="0.25">
      <c r="A1787">
        <v>1780</v>
      </c>
      <c r="B1787">
        <f>B1786-C1786*(2*D1786+$C$5)+1/2*$C$3*(2*D1786+$C$5)^2</f>
        <v>8.8216369703013012E-2</v>
      </c>
      <c r="C1787">
        <f>C1786-$C$3*(2*D1786+$C$5)</f>
        <v>1.8448331421682144E-3</v>
      </c>
      <c r="D1787">
        <f>($C$4+C1787)/$C$3-SQRT((($C$4+C1787)/$C$3)^2-2*B1787/$C$3)</f>
        <v>3.1755783129483461E-3</v>
      </c>
      <c r="E1787">
        <f t="shared" si="27"/>
        <v>1.0063511566258967</v>
      </c>
      <c r="F1787">
        <f>SUM($E$8:E1787)</f>
        <v>143905.3702010666</v>
      </c>
    </row>
    <row r="1788" spans="1:6" x14ac:dyDescent="0.25">
      <c r="A1788">
        <v>1781</v>
      </c>
      <c r="B1788">
        <f>B1787-C1787*(2*D1787+$C$5)+1/2*$C$3*(2*D1787+$C$5)^2</f>
        <v>8.6369587701988729E-2</v>
      </c>
      <c r="C1788">
        <f>C1787-$C$3*(2*D1787+$C$5)</f>
        <v>1.8254205041160173E-3</v>
      </c>
      <c r="D1788">
        <f>($C$4+C1788)/$C$3-SQRT((($C$4+C1788)/$C$3)^2-2*B1788/$C$3)</f>
        <v>3.1091007404029369E-3</v>
      </c>
      <c r="E1788">
        <f t="shared" si="27"/>
        <v>1.0062182014808059</v>
      </c>
      <c r="F1788">
        <f>SUM($E$8:E1788)</f>
        <v>143906.37641926808</v>
      </c>
    </row>
    <row r="1789" spans="1:6" x14ac:dyDescent="0.25">
      <c r="A1789">
        <v>1782</v>
      </c>
      <c r="B1789">
        <f>B1788-C1788*(2*D1788+$C$5)+1/2*$C$3*(2*D1788+$C$5)^2</f>
        <v>8.4542581749929804E-2</v>
      </c>
      <c r="C1789">
        <f>C1788-$C$3*(2*D1788+$C$5)</f>
        <v>1.8060104307849832E-3</v>
      </c>
      <c r="D1789">
        <f>($C$4+C1789)/$C$3-SQRT((($C$4+C1789)/$C$3)^2-2*B1789/$C$3)</f>
        <v>3.0433349311351776E-3</v>
      </c>
      <c r="E1789">
        <f t="shared" si="27"/>
        <v>1.0060866698622704</v>
      </c>
      <c r="F1789">
        <f>SUM($E$8:E1789)</f>
        <v>143907.38250593795</v>
      </c>
    </row>
    <row r="1790" spans="1:6" x14ac:dyDescent="0.25">
      <c r="A1790">
        <v>1783</v>
      </c>
      <c r="B1790">
        <f>B1789-C1789*(2*D1789+$C$5)+1/2*$C$3*(2*D1789+$C$5)^2</f>
        <v>8.2735341561552198E-2</v>
      </c>
      <c r="C1790">
        <f>C1789-$C$3*(2*D1789+$C$5)</f>
        <v>1.7866028947151093E-3</v>
      </c>
      <c r="D1790">
        <f>($C$4+C1790)/$C$3-SQRT((($C$4+C1790)/$C$3)^2-2*B1790/$C$3)</f>
        <v>2.9782806523144245E-3</v>
      </c>
      <c r="E1790">
        <f t="shared" si="27"/>
        <v>1.0059565613046288</v>
      </c>
      <c r="F1790">
        <f>SUM($E$8:E1790)</f>
        <v>143908.38846249925</v>
      </c>
    </row>
    <row r="1791" spans="1:6" x14ac:dyDescent="0.25">
      <c r="A1791">
        <v>1784</v>
      </c>
      <c r="B1791">
        <f>B1790-C1790*(2*D1790+$C$5)+1/2*$C$3*(2*D1790+$C$5)^2</f>
        <v>8.0947856963911824E-2</v>
      </c>
      <c r="C1791">
        <f>C1790-$C$3*(2*D1790+$C$5)</f>
        <v>1.767197868455375E-3</v>
      </c>
      <c r="D1791">
        <f>($C$4+C1791)/$C$3-SQRT((($C$4+C1791)/$C$3)^2-2*B1791/$C$3)</f>
        <v>2.9139374382793903E-3</v>
      </c>
      <c r="E1791">
        <f t="shared" si="27"/>
        <v>1.0058278748765588</v>
      </c>
      <c r="F1791">
        <f>SUM($E$8:E1791)</f>
        <v>143909.39429037413</v>
      </c>
    </row>
    <row r="1792" spans="1:6" x14ac:dyDescent="0.25">
      <c r="A1792">
        <v>1785</v>
      </c>
      <c r="B1792">
        <f>B1791-C1791*(2*D1791+$C$5)+1/2*$C$3*(2*D1791+$C$5)^2</f>
        <v>7.9180117897137317E-2</v>
      </c>
      <c r="C1792">
        <f>C1791-$C$3*(2*D1791+$C$5)</f>
        <v>1.7477953245727254E-3</v>
      </c>
      <c r="D1792">
        <f>($C$4+C1792)/$C$3-SQRT((($C$4+C1792)/$C$3)^2-2*B1792/$C$3)</f>
        <v>2.8503048233687878E-3</v>
      </c>
      <c r="E1792">
        <f t="shared" si="27"/>
        <v>1.0057006096467376</v>
      </c>
      <c r="F1792">
        <f>SUM($E$8:E1792)</f>
        <v>143910.39999098377</v>
      </c>
    </row>
    <row r="1793" spans="1:6" x14ac:dyDescent="0.25">
      <c r="A1793">
        <v>1786</v>
      </c>
      <c r="B1793">
        <f>B1792-C1792*(2*D1792+$C$5)+1/2*$C$3*(2*D1792+$C$5)^2</f>
        <v>7.7432114414304157E-2</v>
      </c>
      <c r="C1793">
        <f>C1792-$C$3*(2*D1792+$C$5)</f>
        <v>1.7283952356520707E-3</v>
      </c>
      <c r="D1793">
        <f>($C$4+C1793)/$C$3-SQRT((($C$4+C1793)/$C$3)^2-2*B1793/$C$3)</f>
        <v>2.7873825747519732E-3</v>
      </c>
      <c r="E1793">
        <f t="shared" si="27"/>
        <v>1.0055747651495039</v>
      </c>
      <c r="F1793">
        <f>SUM($E$8:E1793)</f>
        <v>143911.40556574892</v>
      </c>
    </row>
    <row r="1794" spans="1:6" x14ac:dyDescent="0.25">
      <c r="A1794">
        <v>1787</v>
      </c>
      <c r="B1794">
        <f>B1793-C1793*(2*D1793+$C$5)+1/2*$C$3*(2*D1793+$C$5)^2</f>
        <v>7.5703836680513475E-2</v>
      </c>
      <c r="C1794">
        <f>C1793-$C$3*(2*D1793+$C$5)</f>
        <v>1.708997574287304E-3</v>
      </c>
      <c r="D1794">
        <f>($C$4+C1794)/$C$3-SQRT((($C$4+C1794)/$C$3)^2-2*B1794/$C$3)</f>
        <v>2.7251704595983028E-3</v>
      </c>
      <c r="E1794">
        <f t="shared" si="27"/>
        <v>1.0054503409191966</v>
      </c>
      <c r="F1794">
        <f>SUM($E$8:E1794)</f>
        <v>143912.41101608984</v>
      </c>
    </row>
    <row r="1795" spans="1:6" x14ac:dyDescent="0.25">
      <c r="A1795">
        <v>1788</v>
      </c>
      <c r="B1795">
        <f>B1794-C1794*(2*D1794+$C$5)+1/2*$C$3*(2*D1794+$C$5)^2</f>
        <v>7.3995274972812122E-2</v>
      </c>
      <c r="C1795">
        <f>C1794-$C$3*(2*D1794+$C$5)</f>
        <v>1.689602313081301E-3</v>
      </c>
      <c r="D1795">
        <f>($C$4+C1795)/$C$3-SQRT((($C$4+C1795)/$C$3)^2-2*B1795/$C$3)</f>
        <v>2.6636677794158459E-3</v>
      </c>
      <c r="E1795">
        <f t="shared" si="27"/>
        <v>1.0053273355588317</v>
      </c>
      <c r="F1795">
        <f>SUM($E$8:E1795)</f>
        <v>143913.4163434254</v>
      </c>
    </row>
    <row r="1796" spans="1:6" x14ac:dyDescent="0.25">
      <c r="A1796">
        <v>1789</v>
      </c>
      <c r="B1796">
        <f>B1795-C1795*(2*D1795+$C$5)+1/2*$C$3*(2*D1795+$C$5)^2</f>
        <v>7.2306419681668788E-2</v>
      </c>
      <c r="C1796">
        <f>C1795-$C$3*(2*D1795+$C$5)</f>
        <v>1.6702094246638852E-3</v>
      </c>
      <c r="D1796">
        <f>($C$4+C1796)/$C$3-SQRT((($C$4+C1796)/$C$3)^2-2*B1796/$C$3)</f>
        <v>2.6028745342046022E-3</v>
      </c>
      <c r="E1796">
        <f t="shared" si="27"/>
        <v>1.0052057490684092</v>
      </c>
      <c r="F1796">
        <f>SUM($E$8:E1796)</f>
        <v>143914.42154917447</v>
      </c>
    </row>
    <row r="1797" spans="1:6" x14ac:dyDescent="0.25">
      <c r="A1797">
        <v>1790</v>
      </c>
      <c r="B1797">
        <f>B1796-C1796*(2*D1796+$C$5)+1/2*$C$3*(2*D1796+$C$5)^2</f>
        <v>7.0637261308498497E-2</v>
      </c>
      <c r="C1797">
        <f>C1796-$C$3*(2*D1796+$C$5)</f>
        <v>1.6508188816648803E-3</v>
      </c>
      <c r="D1797">
        <f>($C$4+C1797)/$C$3-SQRT((($C$4+C1797)/$C$3)^2-2*B1797/$C$3)</f>
        <v>2.5427902583032846E-3</v>
      </c>
      <c r="E1797">
        <f t="shared" si="27"/>
        <v>1.0050855805166066</v>
      </c>
      <c r="F1797">
        <f>SUM($E$8:E1797)</f>
        <v>143915.42663475499</v>
      </c>
    </row>
    <row r="1798" spans="1:6" x14ac:dyDescent="0.25">
      <c r="A1798">
        <v>1791</v>
      </c>
      <c r="B1798">
        <f>B1797-C1797*(2*D1797+$C$5)+1/2*$C$3*(2*D1797+$C$5)^2</f>
        <v>6.8987790467148466E-2</v>
      </c>
      <c r="C1798">
        <f>C1797-$C$3*(2*D1797+$C$5)</f>
        <v>1.6314306567320753E-3</v>
      </c>
      <c r="D1798">
        <f>($C$4+C1798)/$C$3-SQRT((($C$4+C1798)/$C$3)^2-2*B1798/$C$3)</f>
        <v>2.4834144860506058E-3</v>
      </c>
      <c r="E1798">
        <f t="shared" si="27"/>
        <v>1.0049668289721012</v>
      </c>
      <c r="F1798">
        <f>SUM($E$8:E1798)</f>
        <v>143916.43160158396</v>
      </c>
    </row>
    <row r="1799" spans="1:6" x14ac:dyDescent="0.25">
      <c r="A1799">
        <v>1792</v>
      </c>
      <c r="B1799">
        <f>B1798-C1798*(2*D1798+$C$5)+1/2*$C$3*(2*D1798+$C$5)^2</f>
        <v>6.7357997883774806E-2</v>
      </c>
      <c r="C1799">
        <f>C1798-$C$3*(2*D1798+$C$5)</f>
        <v>1.6120447225312245E-3</v>
      </c>
      <c r="D1799">
        <f>($C$4+C1799)/$C$3-SQRT((($C$4+C1799)/$C$3)^2-2*B1799/$C$3)</f>
        <v>2.4247472174465656E-3</v>
      </c>
      <c r="E1799">
        <f t="shared" si="27"/>
        <v>1.0048494944348931</v>
      </c>
      <c r="F1799">
        <f>SUM($E$8:E1799)</f>
        <v>143917.43645107839</v>
      </c>
    </row>
    <row r="1800" spans="1:6" x14ac:dyDescent="0.25">
      <c r="A1800">
        <v>1793</v>
      </c>
      <c r="B1800">
        <f>B1799-C1799*(2*D1799+$C$5)+1/2*$C$3*(2*D1799+$C$5)^2</f>
        <v>6.5747874395236272E-2</v>
      </c>
      <c r="C1800">
        <f>C1799-$C$3*(2*D1799+$C$5)</f>
        <v>1.5926610517280823E-3</v>
      </c>
      <c r="D1800">
        <f>($C$4+C1800)/$C$3-SQRT((($C$4+C1800)/$C$3)^2-2*B1800/$C$3)</f>
        <v>2.3667877539992332E-3</v>
      </c>
      <c r="E1800">
        <f t="shared" si="27"/>
        <v>1.0047335755079985</v>
      </c>
      <c r="F1800">
        <f>SUM($E$8:E1800)</f>
        <v>143918.4411846539</v>
      </c>
    </row>
    <row r="1801" spans="1:6" x14ac:dyDescent="0.25">
      <c r="A1801">
        <v>1794</v>
      </c>
      <c r="B1801">
        <f>B1800-C1800*(2*D1800+$C$5)+1/2*$C$3*(2*D1800+$C$5)^2</f>
        <v>6.4157410951259888E-2</v>
      </c>
      <c r="C1801">
        <f>C1800-$C$3*(2*D1800+$C$5)</f>
        <v>1.5732796170153508E-3</v>
      </c>
      <c r="D1801">
        <f>($C$4+C1801)/$C$3-SQRT((($C$4+C1801)/$C$3)^2-2*B1801/$C$3)</f>
        <v>2.3095360957086086E-3</v>
      </c>
      <c r="E1801">
        <f t="shared" ref="E1801:E1864" si="28">2*D1801+1</f>
        <v>1.0046190721914172</v>
      </c>
      <c r="F1801">
        <f>SUM($E$8:E1801)</f>
        <v>143919.44580372609</v>
      </c>
    </row>
    <row r="1802" spans="1:6" x14ac:dyDescent="0.25">
      <c r="A1802">
        <v>1795</v>
      </c>
      <c r="B1802">
        <f>B1801-C1801*(2*D1801+$C$5)+1/2*$C$3*(2*D1801+$C$5)^2</f>
        <v>6.2586598612102848E-2</v>
      </c>
      <c r="C1802">
        <f>C1801-$C$3*(2*D1801+$C$5)</f>
        <v>1.5539003910857324E-3</v>
      </c>
      <c r="D1802">
        <f>($C$4+C1802)/$C$3-SQRT((($C$4+C1802)/$C$3)^2-2*B1802/$C$3)</f>
        <v>2.2529915440827608E-3</v>
      </c>
      <c r="E1802">
        <f t="shared" si="28"/>
        <v>1.0045059830881655</v>
      </c>
      <c r="F1802">
        <f>SUM($E$8:E1802)</f>
        <v>143920.45030970918</v>
      </c>
    </row>
    <row r="1803" spans="1:6" x14ac:dyDescent="0.25">
      <c r="A1803">
        <v>1796</v>
      </c>
      <c r="B1803">
        <f>B1802-C1802*(2*D1802+$C$5)+1/2*$C$3*(2*D1802+$C$5)^2</f>
        <v>6.1035428550664857E-2</v>
      </c>
      <c r="C1803">
        <f>C1802-$C$3*(2*D1802+$C$5)</f>
        <v>1.5345233466588773E-3</v>
      </c>
      <c r="D1803">
        <f>($C$4+C1803)/$C$3-SQRT((($C$4+C1803)/$C$3)^2-2*B1803/$C$3)</f>
        <v>2.1971540991216898E-3</v>
      </c>
      <c r="E1803">
        <f t="shared" si="28"/>
        <v>1.0043943081982434</v>
      </c>
      <c r="F1803">
        <f>SUM($E$8:E1803)</f>
        <v>143921.45470401738</v>
      </c>
    </row>
    <row r="1804" spans="1:6" x14ac:dyDescent="0.25">
      <c r="A1804">
        <v>1797</v>
      </c>
      <c r="B1804">
        <f>B1803-C1803*(2*D1803+$C$5)+1/2*$C$3*(2*D1803+$C$5)^2</f>
        <v>5.9503892050205016E-2</v>
      </c>
      <c r="C1804">
        <f>C1803-$C$3*(2*D1803+$C$5)</f>
        <v>1.5151484564544359E-3</v>
      </c>
      <c r="D1804">
        <f>($C$4+C1804)/$C$3-SQRT((($C$4+C1804)/$C$3)^2-2*B1804/$C$3)</f>
        <v>2.1420232951641083E-3</v>
      </c>
      <c r="E1804">
        <f t="shared" si="28"/>
        <v>1.0042840465903282</v>
      </c>
      <c r="F1804">
        <f>SUM($E$8:E1804)</f>
        <v>143922.45898806397</v>
      </c>
    </row>
    <row r="1805" spans="1:6" x14ac:dyDescent="0.25">
      <c r="A1805">
        <v>1798</v>
      </c>
      <c r="B1805">
        <f>B1804-C1804*(2*D1804+$C$5)+1/2*$C$3*(2*D1804+$C$5)^2</f>
        <v>5.7991980505704234E-2</v>
      </c>
      <c r="C1805">
        <f>C1804-$C$3*(2*D1804+$C$5)</f>
        <v>1.4957756932100236E-3</v>
      </c>
      <c r="D1805">
        <f>($C$4+C1805)/$C$3-SQRT((($C$4+C1805)/$C$3)^2-2*B1805/$C$3)</f>
        <v>2.0875988993793726E-3</v>
      </c>
      <c r="E1805">
        <f t="shared" si="28"/>
        <v>1.0041751977987587</v>
      </c>
      <c r="F1805">
        <f>SUM($E$8:E1805)</f>
        <v>143923.46316326177</v>
      </c>
    </row>
    <row r="1806" spans="1:6" x14ac:dyDescent="0.25">
      <c r="A1806">
        <v>1799</v>
      </c>
      <c r="B1806">
        <f>B1805-C1805*(2*D1805+$C$5)+1/2*$C$3*(2*D1805+$C$5)^2</f>
        <v>5.6499685423057257E-2</v>
      </c>
      <c r="C1806">
        <f>C1805-$C$3*(2*D1805+$C$5)</f>
        <v>1.4764050296722389E-3</v>
      </c>
      <c r="D1806">
        <f>($C$4+C1806)/$C$3-SQRT((($C$4+C1806)/$C$3)^2-2*B1806/$C$3)</f>
        <v>2.0338804461061954E-3</v>
      </c>
      <c r="E1806">
        <f t="shared" si="28"/>
        <v>1.0040677608922124</v>
      </c>
      <c r="F1806">
        <f>SUM($E$8:E1806)</f>
        <v>143924.46723102266</v>
      </c>
    </row>
    <row r="1807" spans="1:6" x14ac:dyDescent="0.25">
      <c r="A1807">
        <v>1800</v>
      </c>
      <c r="B1807">
        <f>B1806-C1806*(2*D1806+$C$5)+1/2*$C$3*(2*D1806+$C$5)^2</f>
        <v>5.502699841967619E-2</v>
      </c>
      <c r="C1807">
        <f>C1806-$C$3*(2*D1806+$C$5)</f>
        <v>1.4570364386056454E-3</v>
      </c>
      <c r="D1807">
        <f>($C$4+C1807)/$C$3-SQRT((($C$4+C1807)/$C$3)^2-2*B1807/$C$3)</f>
        <v>1.9808679353445768E-3</v>
      </c>
      <c r="E1807">
        <f t="shared" si="28"/>
        <v>1.0039617358706892</v>
      </c>
      <c r="F1807">
        <f>SUM($E$8:E1807)</f>
        <v>143925.47119275853</v>
      </c>
    </row>
    <row r="1808" spans="1:6" x14ac:dyDescent="0.25">
      <c r="A1808">
        <v>1801</v>
      </c>
      <c r="B1808">
        <f>B1807-C1807*(2*D1807+$C$5)+1/2*$C$3*(2*D1807+$C$5)^2</f>
        <v>5.3573911223031893E-2</v>
      </c>
      <c r="C1808">
        <f>C1807-$C$3*(2*D1807+$C$5)</f>
        <v>1.4376698927748065E-3</v>
      </c>
      <c r="D1808">
        <f>($C$4+C1808)/$C$3-SQRT((($C$4+C1808)/$C$3)^2-2*B1808/$C$3)</f>
        <v>1.9285611342638731E-3</v>
      </c>
      <c r="E1808">
        <f t="shared" si="28"/>
        <v>1.0038571222685277</v>
      </c>
      <c r="F1808">
        <f>SUM($E$8:E1808)</f>
        <v>143926.4750498808</v>
      </c>
    </row>
    <row r="1809" spans="1:6" x14ac:dyDescent="0.25">
      <c r="A1809">
        <v>1802</v>
      </c>
      <c r="B1809">
        <f>B1808-C1808*(2*D1808+$C$5)+1/2*$C$3*(2*D1808+$C$5)^2</f>
        <v>5.2140415671285384E-2</v>
      </c>
      <c r="C1809">
        <f>C1808-$C$3*(2*D1808+$C$5)</f>
        <v>1.4183053649532685E-3</v>
      </c>
      <c r="D1809">
        <f>($C$4+C1809)/$C$3-SQRT((($C$4+C1809)/$C$3)^2-2*B1809/$C$3)</f>
        <v>1.8769591115415096E-3</v>
      </c>
      <c r="E1809">
        <f t="shared" si="28"/>
        <v>1.003753918223083</v>
      </c>
      <c r="F1809">
        <f>SUM($E$8:E1809)</f>
        <v>143927.47880379902</v>
      </c>
    </row>
    <row r="1810" spans="1:6" x14ac:dyDescent="0.25">
      <c r="A1810">
        <v>1803</v>
      </c>
      <c r="B1810">
        <f>B1809-C1809*(2*D1809+$C$5)+1/2*$C$3*(2*D1809+$C$5)^2</f>
        <v>5.0726503715168354E-2</v>
      </c>
      <c r="C1810">
        <f>C1809-$C$3*(2*D1809+$C$5)</f>
        <v>1.3989428279505083E-3</v>
      </c>
      <c r="D1810">
        <f>($C$4+C1810)/$C$3-SQRT((($C$4+C1810)/$C$3)^2-2*B1810/$C$3)</f>
        <v>1.8260621000081301E-3</v>
      </c>
      <c r="E1810">
        <f t="shared" si="28"/>
        <v>1.0036521242000163</v>
      </c>
      <c r="F1810">
        <f>SUM($E$8:E1810)</f>
        <v>143928.48245592322</v>
      </c>
    </row>
    <row r="1811" spans="1:6" x14ac:dyDescent="0.25">
      <c r="A1811">
        <v>1804</v>
      </c>
      <c r="B1811">
        <f>B1810-C1810*(2*D1810+$C$5)+1/2*$C$3*(2*D1810+$C$5)^2</f>
        <v>4.9332167414562485E-2</v>
      </c>
      <c r="C1811">
        <f>C1810-$C$3*(2*D1810+$C$5)</f>
        <v>1.3795822545670203E-3</v>
      </c>
      <c r="D1811">
        <f>($C$4+C1811)/$C$3-SQRT((($C$4+C1811)/$C$3)^2-2*B1811/$C$3)</f>
        <v>1.7758698668330908E-3</v>
      </c>
      <c r="E1811">
        <f t="shared" si="28"/>
        <v>1.0035517397336662</v>
      </c>
      <c r="F1811">
        <f>SUM($E$8:E1811)</f>
        <v>143929.48600766296</v>
      </c>
    </row>
    <row r="1812" spans="1:6" x14ac:dyDescent="0.25">
      <c r="A1812">
        <v>1805</v>
      </c>
      <c r="B1812">
        <f>B1811-C1811*(2*D1811+$C$5)+1/2*$C$3*(2*D1811+$C$5)^2</f>
        <v>4.7957398939783458E-2</v>
      </c>
      <c r="C1812">
        <f>C1811-$C$3*(2*D1811+$C$5)</f>
        <v>1.3602236176122814E-3</v>
      </c>
      <c r="D1812">
        <f>($C$4+C1812)/$C$3-SQRT((($C$4+C1812)/$C$3)^2-2*B1812/$C$3)</f>
        <v>1.7263819463551044E-3</v>
      </c>
      <c r="E1812">
        <f t="shared" si="28"/>
        <v>1.0034527638927102</v>
      </c>
      <c r="F1812">
        <f>SUM($E$8:E1812)</f>
        <v>143930.48946042685</v>
      </c>
    </row>
    <row r="1813" spans="1:6" x14ac:dyDescent="0.25">
      <c r="A1813">
        <v>1806</v>
      </c>
      <c r="B1813">
        <f>B1812-C1812*(2*D1812+$C$5)+1/2*$C$3*(2*D1812+$C$5)^2</f>
        <v>4.6602190572132787E-2</v>
      </c>
      <c r="C1813">
        <f>C1812-$C$3*(2*D1812+$C$5)</f>
        <v>1.3408668899137339E-3</v>
      </c>
      <c r="D1813">
        <f>($C$4+C1813)/$C$3-SQRT((($C$4+C1813)/$C$3)^2-2*B1813/$C$3)</f>
        <v>1.6775978729128838E-3</v>
      </c>
      <c r="E1813">
        <f t="shared" si="28"/>
        <v>1.0033551957458258</v>
      </c>
      <c r="F1813">
        <f>SUM($E$8:E1813)</f>
        <v>143931.49281562259</v>
      </c>
    </row>
    <row r="1814" spans="1:6" x14ac:dyDescent="0.25">
      <c r="A1814">
        <v>1807</v>
      </c>
      <c r="B1814">
        <f>B1813-C1813*(2*D1813+$C$5)+1/2*$C$3*(2*D1813+$C$5)^2</f>
        <v>4.526653470378058E-2</v>
      </c>
      <c r="C1814">
        <f>C1813-$C$3*(2*D1813+$C$5)</f>
        <v>1.321512044316785E-3</v>
      </c>
      <c r="D1814">
        <f>($C$4+C1814)/$C$3-SQRT((($C$4+C1814)/$C$3)^2-2*B1814/$C$3)</f>
        <v>1.6295176465064287E-3</v>
      </c>
      <c r="E1814">
        <f t="shared" si="28"/>
        <v>1.0032590352930129</v>
      </c>
      <c r="F1814">
        <f>SUM($E$8:E1814)</f>
        <v>143932.49607465789</v>
      </c>
    </row>
    <row r="1815" spans="1:6" x14ac:dyDescent="0.25">
      <c r="A1815">
        <v>1808</v>
      </c>
      <c r="B1815">
        <f>B1814-C1814*(2*D1814+$C$5)+1/2*$C$3*(2*D1814+$C$5)^2</f>
        <v>4.3950423836435971E-2</v>
      </c>
      <c r="C1815">
        <f>C1814-$C$3*(2*D1814+$C$5)</f>
        <v>1.3021590536668427E-3</v>
      </c>
      <c r="D1815">
        <f>($C$4+C1815)/$C$3-SQRT((($C$4+C1815)/$C$3)^2-2*B1815/$C$3)</f>
        <v>1.5821412671357393E-3</v>
      </c>
      <c r="E1815">
        <f t="shared" si="28"/>
        <v>1.0031642825342715</v>
      </c>
      <c r="F1815">
        <f>SUM($E$8:E1815)</f>
        <v>143933.49923894042</v>
      </c>
    </row>
    <row r="1816" spans="1:6" x14ac:dyDescent="0.25">
      <c r="A1816">
        <v>1809</v>
      </c>
      <c r="B1816">
        <f>B1815-C1815*(2*D1815+$C$5)+1/2*$C$3*(2*D1815+$C$5)^2</f>
        <v>4.265385058132086E-2</v>
      </c>
      <c r="C1816">
        <f>C1815-$C$3*(2*D1815+$C$5)</f>
        <v>1.2828078908093143E-3</v>
      </c>
      <c r="D1816">
        <f>($C$4+C1816)/$C$3-SQRT((($C$4+C1816)/$C$3)^2-2*B1816/$C$3)</f>
        <v>1.535467803478241E-3</v>
      </c>
      <c r="E1816">
        <f t="shared" si="28"/>
        <v>1.0030709356069565</v>
      </c>
      <c r="F1816">
        <f>SUM($E$8:E1816)</f>
        <v>143934.50230987603</v>
      </c>
    </row>
    <row r="1817" spans="1:6" x14ac:dyDescent="0.25">
      <c r="A1817">
        <v>1810</v>
      </c>
      <c r="B1817">
        <f>B1816-C1816*(2*D1816+$C$5)+1/2*$C$3*(2*D1816+$C$5)^2</f>
        <v>4.137680766149731E-2</v>
      </c>
      <c r="C1817">
        <f>C1816-$C$3*(2*D1816+$C$5)</f>
        <v>1.2634585286255382E-3</v>
      </c>
      <c r="D1817">
        <f>($C$4+C1817)/$C$3-SQRT((($C$4+C1817)/$C$3)^2-2*B1817/$C$3)</f>
        <v>1.4894974883645773E-3</v>
      </c>
      <c r="E1817">
        <f t="shared" si="28"/>
        <v>1.0029789949767292</v>
      </c>
      <c r="F1817">
        <f>SUM($E$8:E1817)</f>
        <v>143935.50528887101</v>
      </c>
    </row>
    <row r="1818" spans="1:6" x14ac:dyDescent="0.25">
      <c r="A1818">
        <v>1811</v>
      </c>
      <c r="B1818">
        <f>B1817-C1817*(2*D1817+$C$5)+1/2*$C$3*(2*D1817+$C$5)^2</f>
        <v>4.0119287908765205E-2</v>
      </c>
      <c r="C1818">
        <f>C1817-$C$3*(2*D1817+$C$5)</f>
        <v>1.2441109399878698E-3</v>
      </c>
      <c r="D1818">
        <f>($C$4+C1818)/$C$3-SQRT((($C$4+C1818)/$C$3)^2-2*B1818/$C$3)</f>
        <v>1.4442296233028173E-3</v>
      </c>
      <c r="E1818">
        <f t="shared" si="28"/>
        <v>1.0028884592466056</v>
      </c>
      <c r="F1818">
        <f>SUM($E$8:E1818)</f>
        <v>143936.50817733025</v>
      </c>
    </row>
    <row r="1819" spans="1:6" x14ac:dyDescent="0.25">
      <c r="A1819">
        <v>1812</v>
      </c>
      <c r="B1819">
        <f>B1818-C1818*(2*D1818+$C$5)+1/2*$C$3*(2*D1818+$C$5)^2</f>
        <v>3.8881284265963434E-2</v>
      </c>
      <c r="C1819">
        <f>C1818-$C$3*(2*D1818+$C$5)</f>
        <v>1.2247650977956128E-3</v>
      </c>
      <c r="D1819">
        <f>($C$4+C1819)/$C$3-SQRT((($C$4+C1819)/$C$3)^2-2*B1819/$C$3)</f>
        <v>1.3996644411236048E-3</v>
      </c>
      <c r="E1819">
        <f t="shared" si="28"/>
        <v>1.0027993288822472</v>
      </c>
      <c r="F1819">
        <f>SUM($E$8:E1819)</f>
        <v>143937.51097665913</v>
      </c>
    </row>
    <row r="1820" spans="1:6" x14ac:dyDescent="0.25">
      <c r="A1820">
        <v>1813</v>
      </c>
      <c r="B1820">
        <f>B1819-C1819*(2*D1819+$C$5)+1/2*$C$3*(2*D1819+$C$5)^2</f>
        <v>3.7662789784564762E-2</v>
      </c>
      <c r="C1820">
        <f>C1819-$C$3*(2*D1819+$C$5)</f>
        <v>1.205420974939088E-3</v>
      </c>
      <c r="D1820">
        <f>($C$4+C1820)/$C$3-SQRT((($C$4+C1820)/$C$3)^2-2*B1820/$C$3)</f>
        <v>1.3558014761656523E-3</v>
      </c>
      <c r="E1820">
        <f t="shared" si="28"/>
        <v>1.0027116029523313</v>
      </c>
      <c r="F1820">
        <f>SUM($E$8:E1820)</f>
        <v>143938.51368826209</v>
      </c>
    </row>
    <row r="1821" spans="1:6" x14ac:dyDescent="0.25">
      <c r="A1821">
        <v>1814</v>
      </c>
      <c r="B1821">
        <f>B1820-C1820*(2*D1820+$C$5)+1/2*$C$3*(2*D1820+$C$5)^2</f>
        <v>3.6463797626353461E-2</v>
      </c>
      <c r="C1821">
        <f>C1820-$C$3*(2*D1820+$C$5)</f>
        <v>1.1860785443265816E-3</v>
      </c>
      <c r="D1821">
        <f>($C$4+C1821)/$C$3-SQRT((($C$4+C1821)/$C$3)^2-2*B1821/$C$3)</f>
        <v>1.3126407284289598E-3</v>
      </c>
      <c r="E1821">
        <f t="shared" si="28"/>
        <v>1.0026252814568579</v>
      </c>
      <c r="F1821">
        <f>SUM($E$8:E1821)</f>
        <v>143939.51631354354</v>
      </c>
    </row>
    <row r="1822" spans="1:6" x14ac:dyDescent="0.25">
      <c r="A1822">
        <v>1815</v>
      </c>
      <c r="B1822">
        <f>B1821-C1821*(2*D1821+$C$5)+1/2*$C$3*(2*D1821+$C$5)^2</f>
        <v>3.5284301062224646E-2</v>
      </c>
      <c r="C1822">
        <f>C1821-$C$3*(2*D1821+$C$5)</f>
        <v>1.1667377788663798E-3</v>
      </c>
      <c r="D1822">
        <f>($C$4+C1822)/$C$3-SQRT((($C$4+C1822)/$C$3)^2-2*B1822/$C$3)</f>
        <v>1.2701814994215965E-3</v>
      </c>
      <c r="E1822">
        <f t="shared" si="28"/>
        <v>1.0025403629988432</v>
      </c>
      <c r="F1822">
        <f>SUM($E$8:E1822)</f>
        <v>143940.51885390654</v>
      </c>
    </row>
    <row r="1823" spans="1:6" x14ac:dyDescent="0.25">
      <c r="A1823">
        <v>1816</v>
      </c>
      <c r="B1823">
        <f>B1822-C1822*(2*D1822+$C$5)+1/2*$C$3*(2*D1822+$C$5)^2</f>
        <v>3.4124293473763619E-2</v>
      </c>
      <c r="C1823">
        <f>C1822-$C$3*(2*D1822+$C$5)</f>
        <v>1.1473986514937168E-3</v>
      </c>
      <c r="D1823">
        <f>($C$4+C1823)/$C$3-SQRT((($C$4+C1823)/$C$3)^2-2*B1823/$C$3)</f>
        <v>1.2284237891435623E-3</v>
      </c>
      <c r="E1823">
        <f t="shared" si="28"/>
        <v>1.0024568475782871</v>
      </c>
      <c r="F1823">
        <f>SUM($E$8:E1823)</f>
        <v>143941.52131075412</v>
      </c>
    </row>
    <row r="1824" spans="1:6" x14ac:dyDescent="0.25">
      <c r="A1824">
        <v>1817</v>
      </c>
      <c r="B1824">
        <f>B1823-C1823*(2*D1823+$C$5)+1/2*$C$3*(2*D1823+$C$5)^2</f>
        <v>3.2983768351511705E-2</v>
      </c>
      <c r="C1824">
        <f>C1823-$C$3*(2*D1823+$C$5)</f>
        <v>1.128061135143827E-3</v>
      </c>
      <c r="D1824">
        <f>($C$4+C1824)/$C$3-SQRT((($C$4+C1824)/$C$3)^2-2*B1824/$C$3)</f>
        <v>1.1873673647642136E-3</v>
      </c>
      <c r="E1824">
        <f t="shared" si="28"/>
        <v>1.0023747347295284</v>
      </c>
      <c r="F1824">
        <f>SUM($E$8:E1824)</f>
        <v>143942.52368548885</v>
      </c>
    </row>
    <row r="1825" spans="1:6" x14ac:dyDescent="0.25">
      <c r="A1825">
        <v>1818</v>
      </c>
      <c r="B1825">
        <f>B1824-C1824*(2*D1824+$C$5)+1/2*$C$3*(2*D1824+$C$5)^2</f>
        <v>3.1862719295459752E-2</v>
      </c>
      <c r="C1825">
        <f>C1824-$C$3*(2*D1824+$C$5)</f>
        <v>1.108725202760927E-3</v>
      </c>
      <c r="D1825">
        <f>($C$4+C1825)/$C$3-SQRT((($C$4+C1825)/$C$3)^2-2*B1825/$C$3)</f>
        <v>1.1470122262835503E-3</v>
      </c>
      <c r="E1825">
        <f t="shared" si="28"/>
        <v>1.0022940244525671</v>
      </c>
      <c r="F1825">
        <f>SUM($E$8:E1825)</f>
        <v>143943.5259795133</v>
      </c>
    </row>
    <row r="1826" spans="1:6" x14ac:dyDescent="0.25">
      <c r="A1826">
        <v>1819</v>
      </c>
      <c r="B1826">
        <f>B1825-C1825*(2*D1825+$C$5)+1/2*$C$3*(2*D1825+$C$5)^2</f>
        <v>3.0761140014473411E-2</v>
      </c>
      <c r="C1826">
        <f>C1825-$C$3*(2*D1825+$C$5)</f>
        <v>1.0893908272892341E-3</v>
      </c>
      <c r="D1826">
        <f>($C$4+C1826)/$C$3-SQRT((($C$4+C1826)/$C$3)^2-2*B1826/$C$3)</f>
        <v>1.1073576752096415E-3</v>
      </c>
      <c r="E1826">
        <f t="shared" si="28"/>
        <v>1.0022147153504193</v>
      </c>
      <c r="F1826">
        <f>SUM($E$8:E1826)</f>
        <v>143944.52819422865</v>
      </c>
    </row>
    <row r="1827" spans="1:6" x14ac:dyDescent="0.25">
      <c r="A1827">
        <v>1820</v>
      </c>
      <c r="B1827">
        <f>B1826-C1826*(2*D1826+$C$5)+1/2*$C$3*(2*D1826+$C$5)^2</f>
        <v>2.9679024327765979E-2</v>
      </c>
      <c r="C1827">
        <f>C1826-$C$3*(2*D1826+$C$5)</f>
        <v>1.0700579816999127E-3</v>
      </c>
      <c r="D1827">
        <f>($C$4+C1827)/$C$3-SQRT((($C$4+C1827)/$C$3)^2-2*B1827/$C$3)</f>
        <v>1.0684037115424871E-3</v>
      </c>
      <c r="E1827">
        <f t="shared" si="28"/>
        <v>1.002136807423085</v>
      </c>
      <c r="F1827">
        <f>SUM($E$8:E1827)</f>
        <v>143945.53033103608</v>
      </c>
    </row>
    <row r="1828" spans="1:6" x14ac:dyDescent="0.25">
      <c r="A1828">
        <v>1821</v>
      </c>
      <c r="B1828">
        <f>B1827-C1827*(2*D1827+$C$5)+1/2*$C$3*(2*D1827+$C$5)^2</f>
        <v>2.861636616327386E-2</v>
      </c>
      <c r="C1828">
        <f>C1827-$C$3*(2*D1827+$C$5)</f>
        <v>1.0507266389641278E-3</v>
      </c>
      <c r="D1828">
        <f>($C$4+C1828)/$C$3-SQRT((($C$4+C1828)/$C$3)^2-2*B1828/$C$3)</f>
        <v>1.0301501024514437E-3</v>
      </c>
      <c r="E1828">
        <f t="shared" si="28"/>
        <v>1.0020603002049029</v>
      </c>
      <c r="F1828">
        <f>SUM($E$8:E1828)</f>
        <v>143946.53239133628</v>
      </c>
    </row>
    <row r="1829" spans="1:6" x14ac:dyDescent="0.25">
      <c r="A1829">
        <v>1822</v>
      </c>
      <c r="B1829">
        <f>B1828-C1828*(2*D1828+$C$5)+1/2*$C$3*(2*D1828+$C$5)^2</f>
        <v>2.7573159558115599E-2</v>
      </c>
      <c r="C1829">
        <f>C1828-$C$3*(2*D1828+$C$5)</f>
        <v>1.0313967720620271E-3</v>
      </c>
      <c r="D1829">
        <f>($C$4+C1829)/$C$3-SQRT((($C$4+C1829)/$C$3)^2-2*B1829/$C$3)</f>
        <v>9.9259684793651104E-4</v>
      </c>
      <c r="E1829">
        <f t="shared" si="28"/>
        <v>1.001985193695873</v>
      </c>
      <c r="F1829">
        <f>SUM($E$8:E1829)</f>
        <v>143947.53437652998</v>
      </c>
    </row>
    <row r="1830" spans="1:6" x14ac:dyDescent="0.25">
      <c r="A1830">
        <v>1823</v>
      </c>
      <c r="B1830">
        <f>B1829-C1829*(2*D1829+$C$5)+1/2*$C$3*(2*D1829+$C$5)^2</f>
        <v>2.6549398658054734E-2</v>
      </c>
      <c r="C1830">
        <f>C1829-$C$3*(2*D1829+$C$5)</f>
        <v>1.0120683539737579E-3</v>
      </c>
      <c r="D1830">
        <f>($C$4+C1830)/$C$3-SQRT((($C$4+C1830)/$C$3)^2-2*B1830/$C$3)</f>
        <v>9.5574348233640194E-4</v>
      </c>
      <c r="E1830">
        <f t="shared" si="28"/>
        <v>1.0019114869646728</v>
      </c>
      <c r="F1830">
        <f>SUM($E$8:E1830)</f>
        <v>143948.53628801694</v>
      </c>
    </row>
    <row r="1831" spans="1:6" x14ac:dyDescent="0.25">
      <c r="A1831">
        <v>1824</v>
      </c>
      <c r="B1831">
        <f>B1830-C1830*(2*D1830+$C$5)+1/2*$C$3*(2*D1830+$C$5)^2</f>
        <v>2.5545077718403884E-2</v>
      </c>
      <c r="C1831">
        <f>C1830-$C$3*(2*D1830+$C$5)</f>
        <v>9.927413576974332E-4</v>
      </c>
      <c r="D1831">
        <f>($C$4+C1831)/$C$3-SQRT((($C$4+C1831)/$C$3)^2-2*B1831/$C$3)</f>
        <v>9.1959000565111637E-4</v>
      </c>
      <c r="E1831">
        <f t="shared" si="28"/>
        <v>1.0018391800113022</v>
      </c>
      <c r="F1831">
        <f>SUM($E$8:E1831)</f>
        <v>143949.53812719695</v>
      </c>
    </row>
    <row r="1832" spans="1:6" x14ac:dyDescent="0.25">
      <c r="A1832">
        <v>1825</v>
      </c>
      <c r="B1832">
        <f>B1831-C1831*(2*D1831+$C$5)+1/2*$C$3*(2*D1831+$C$5)^2</f>
        <v>2.4560191103008076E-2</v>
      </c>
      <c r="C1832">
        <f>C1831-$C$3*(2*D1831+$C$5)</f>
        <v>9.7341575623116584E-4</v>
      </c>
      <c r="D1832">
        <f>($C$4+C1832)/$C$3-SQRT((($C$4+C1832)/$C$3)^2-2*B1832/$C$3)</f>
        <v>8.8413595221936703E-4</v>
      </c>
      <c r="E1832">
        <f t="shared" si="28"/>
        <v>1.0017682719044387</v>
      </c>
      <c r="F1832">
        <f>SUM($E$8:E1832)</f>
        <v>143950.53989546886</v>
      </c>
    </row>
    <row r="1833" spans="1:6" x14ac:dyDescent="0.25">
      <c r="A1833">
        <v>1826</v>
      </c>
      <c r="B1833">
        <f>B1832-C1832*(2*D1832+$C$5)+1/2*$C$3*(2*D1832+$C$5)^2</f>
        <v>2.3594733285113606E-2</v>
      </c>
      <c r="C1833">
        <f>C1832-$C$3*(2*D1832+$C$5)</f>
        <v>9.5409152259103393E-4</v>
      </c>
      <c r="D1833">
        <f>($C$4+C1833)/$C$3-SQRT((($C$4+C1833)/$C$3)^2-2*B1833/$C$3)</f>
        <v>8.4938132204115391E-4</v>
      </c>
      <c r="E1833">
        <f t="shared" si="28"/>
        <v>1.0016987626440823</v>
      </c>
      <c r="F1833">
        <f>SUM($E$8:E1833)</f>
        <v>143951.5415942315</v>
      </c>
    </row>
    <row r="1834" spans="1:6" x14ac:dyDescent="0.25">
      <c r="A1834">
        <v>1827</v>
      </c>
      <c r="B1834">
        <f>B1833-C1833*(2*D1833+$C$5)+1/2*$C$3*(2*D1833+$C$5)^2</f>
        <v>2.2648698846388145E-2</v>
      </c>
      <c r="C1834">
        <f>C1833-$C$3*(2*D1833+$C$5)</f>
        <v>9.3476862979311565E-4</v>
      </c>
      <c r="D1834">
        <f>($C$4+C1834)/$C$3-SQRT((($C$4+C1834)/$C$3)^2-2*B1834/$C$3)</f>
        <v>8.153256494551897E-4</v>
      </c>
      <c r="E1834">
        <f t="shared" si="28"/>
        <v>1.0016306512989104</v>
      </c>
      <c r="F1834">
        <f>SUM($E$8:E1834)</f>
        <v>143952.5432248828</v>
      </c>
    </row>
    <row r="1835" spans="1:6" x14ac:dyDescent="0.25">
      <c r="A1835">
        <v>1828</v>
      </c>
      <c r="B1835">
        <f>B1834-C1834*(2*D1834+$C$5)+1/2*$C$3*(2*D1834+$C$5)^2</f>
        <v>2.1722082477754392E-2</v>
      </c>
      <c r="C1835">
        <f>C1834-$C$3*(2*D1834+$C$5)</f>
        <v>9.1544705087145462E-4</v>
      </c>
      <c r="D1835">
        <f>($C$4+C1835)/$C$3-SQRT((($C$4+C1835)/$C$3)^2-2*B1835/$C$3)</f>
        <v>7.8196916729211807E-4</v>
      </c>
      <c r="E1835">
        <f t="shared" si="28"/>
        <v>1.0015639383345842</v>
      </c>
      <c r="F1835">
        <f>SUM($E$8:E1835)</f>
        <v>143953.54478882113</v>
      </c>
    </row>
    <row r="1836" spans="1:6" x14ac:dyDescent="0.25">
      <c r="A1836">
        <v>1829</v>
      </c>
      <c r="B1836">
        <f>B1835-C1835*(2*D1835+$C$5)+1/2*$C$3*(2*D1835+$C$5)^2</f>
        <v>2.0814878978029631E-2</v>
      </c>
      <c r="C1836">
        <f>C1835-$C$3*(2*D1835+$C$5)</f>
        <v>8.9612675885111152E-4</v>
      </c>
      <c r="D1836">
        <f>($C$4+C1836)/$C$3-SQRT((($C$4+C1836)/$C$3)^2-2*B1836/$C$3)</f>
        <v>7.493114098906517E-4</v>
      </c>
      <c r="E1836">
        <f t="shared" si="28"/>
        <v>1.0014986228197813</v>
      </c>
      <c r="F1836">
        <f>SUM($E$8:E1836)</f>
        <v>143954.54628744395</v>
      </c>
    </row>
    <row r="1837" spans="1:6" x14ac:dyDescent="0.25">
      <c r="A1837">
        <v>1830</v>
      </c>
      <c r="B1837">
        <f>B1836-C1836*(2*D1836+$C$5)+1/2*$C$3*(2*D1836+$C$5)^2</f>
        <v>1.992708325517745E-2</v>
      </c>
      <c r="C1837">
        <f>C1836-$C$3*(2*D1836+$C$5)</f>
        <v>8.768077267751127E-4</v>
      </c>
      <c r="D1837">
        <f>($C$4+C1837)/$C$3-SQRT((($C$4+C1837)/$C$3)^2-2*B1837/$C$3)</f>
        <v>7.173523772507906E-4</v>
      </c>
      <c r="E1837">
        <f t="shared" si="28"/>
        <v>1.0014347047545016</v>
      </c>
      <c r="F1837">
        <f>SUM($E$8:E1837)</f>
        <v>143955.54772214871</v>
      </c>
    </row>
    <row r="1838" spans="1:6" x14ac:dyDescent="0.25">
      <c r="A1838">
        <v>1831</v>
      </c>
      <c r="B1838">
        <f>B1837-C1837*(2*D1837+$C$5)+1/2*$C$3*(2*D1837+$C$5)^2</f>
        <v>1.9058690325401362E-2</v>
      </c>
      <c r="C1838">
        <f>C1837-$C$3*(2*D1837+$C$5)</f>
        <v>8.5748992768648418E-4</v>
      </c>
      <c r="D1838">
        <f>($C$4+C1838)/$C$3-SQRT((($C$4+C1838)/$C$3)^2-2*B1838/$C$3)</f>
        <v>6.8609160371124744E-4</v>
      </c>
      <c r="E1838">
        <f t="shared" si="28"/>
        <v>1.0013721832074225</v>
      </c>
      <c r="F1838">
        <f>SUM($E$8:E1838)</f>
        <v>143956.54909433192</v>
      </c>
    </row>
    <row r="1839" spans="1:6" x14ac:dyDescent="0.25">
      <c r="A1839">
        <v>1832</v>
      </c>
      <c r="B1839">
        <f>B1838-C1838*(2*D1838+$C$5)+1/2*$C$3*(2*D1838+$C$5)^2</f>
        <v>1.8209695313908005E-2</v>
      </c>
      <c r="C1839">
        <f>C1838-$C$3*(2*D1838+$C$5)</f>
        <v>8.3817333464621753E-4</v>
      </c>
      <c r="D1839">
        <f>($C$4+C1839)/$C$3-SQRT((($C$4+C1839)/$C$3)^2-2*B1839/$C$3)</f>
        <v>6.555293221026659E-4</v>
      </c>
      <c r="E1839">
        <f t="shared" si="28"/>
        <v>1.0013110586442053</v>
      </c>
      <c r="F1839">
        <f>SUM($E$8:E1839)</f>
        <v>143957.55040539056</v>
      </c>
    </row>
    <row r="1840" spans="1:6" x14ac:dyDescent="0.25">
      <c r="A1840">
        <v>1833</v>
      </c>
      <c r="B1840">
        <f>B1839-C1839*(2*D1839+$C$5)+1/2*$C$3*(2*D1839+$C$5)^2</f>
        <v>1.7380093453656213E-2</v>
      </c>
      <c r="C1840">
        <f>C1839-$C$3*(2*D1839+$C$5)</f>
        <v>8.188579207063216E-4</v>
      </c>
      <c r="D1840">
        <f>($C$4+C1840)/$C$3-SQRT((($C$4+C1840)/$C$3)^2-2*B1840/$C$3)</f>
        <v>6.2566483393311501E-4</v>
      </c>
      <c r="E1840">
        <f t="shared" si="28"/>
        <v>1.0012513296678662</v>
      </c>
      <c r="F1840">
        <f>SUM($E$8:E1840)</f>
        <v>143958.55165672023</v>
      </c>
    </row>
    <row r="1841" spans="1:6" x14ac:dyDescent="0.25">
      <c r="A1841">
        <v>1834</v>
      </c>
      <c r="B1841">
        <f>B1840-C1840*(2*D1840+$C$5)+1/2*$C$3*(2*D1840+$C$5)^2</f>
        <v>1.6569880086874603E-2</v>
      </c>
      <c r="C1841">
        <f>C1840-$C$3*(2*D1840+$C$5)</f>
        <v>7.9954365894575321E-4</v>
      </c>
      <c r="D1841">
        <f>($C$4+C1841)/$C$3-SQRT((($C$4+C1841)/$C$3)^2-2*B1841/$C$3)</f>
        <v>5.9649860486388206E-4</v>
      </c>
      <c r="E1841">
        <f t="shared" si="28"/>
        <v>1.0011929972097278</v>
      </c>
      <c r="F1841">
        <f>SUM($E$8:E1841)</f>
        <v>143959.55284971744</v>
      </c>
    </row>
    <row r="1842" spans="1:6" x14ac:dyDescent="0.25">
      <c r="A1842">
        <v>1835</v>
      </c>
      <c r="B1842">
        <f>B1841-C1841*(2*D1841+$C$5)+1/2*$C$3*(2*D1841+$C$5)^2</f>
        <v>1.5779050663093784E-2</v>
      </c>
      <c r="C1842">
        <f>C1841-$C$3*(2*D1841+$C$5)</f>
        <v>7.8023052242550382E-4</v>
      </c>
      <c r="D1842">
        <f>($C$4+C1842)/$C$3-SQRT((($C$4+C1842)/$C$3)^2-2*B1842/$C$3)</f>
        <v>5.6802993640303612E-4</v>
      </c>
      <c r="E1842">
        <f t="shared" si="28"/>
        <v>1.0011360598728061</v>
      </c>
      <c r="F1842">
        <f>SUM($E$8:E1842)</f>
        <v>143960.55398577731</v>
      </c>
    </row>
    <row r="1843" spans="1:6" x14ac:dyDescent="0.25">
      <c r="A1843">
        <v>1836</v>
      </c>
      <c r="B1843">
        <f>B1842-C1842*(2*D1842+$C$5)+1/2*$C$3*(2*D1842+$C$5)^2</f>
        <v>1.5007600740992035E-2</v>
      </c>
      <c r="C1843">
        <f>C1842-$C$3*(2*D1842+$C$5)</f>
        <v>7.6091848423351296E-4</v>
      </c>
      <c r="D1843">
        <f>($C$4+C1843)/$C$3-SQRT((($C$4+C1843)/$C$3)^2-2*B1843/$C$3)</f>
        <v>5.4025882855057716E-4</v>
      </c>
      <c r="E1843">
        <f t="shared" si="28"/>
        <v>1.0010805176571012</v>
      </c>
      <c r="F1843">
        <f>SUM($E$8:E1843)</f>
        <v>143961.55506629497</v>
      </c>
    </row>
    <row r="1844" spans="1:6" x14ac:dyDescent="0.25">
      <c r="A1844">
        <v>1837</v>
      </c>
      <c r="B1844">
        <f>B1843-C1843*(2*D1843+$C$5)+1/2*$C$3*(2*D1843+$C$5)^2</f>
        <v>1.4255525987208877E-2</v>
      </c>
      <c r="C1844">
        <f>C1843-$C$3*(2*D1843+$C$5)</f>
        <v>7.4160751745772015E-4</v>
      </c>
      <c r="D1844">
        <f>($C$4+C1844)/$C$3-SQRT((($C$4+C1844)/$C$3)^2-2*B1844/$C$3)</f>
        <v>5.131852813065052E-4</v>
      </c>
      <c r="E1844">
        <f t="shared" si="28"/>
        <v>1.001026370562613</v>
      </c>
      <c r="F1844">
        <f>SUM($E$8:E1844)</f>
        <v>143962.55609266553</v>
      </c>
    </row>
    <row r="1845" spans="1:6" x14ac:dyDescent="0.25">
      <c r="A1845">
        <v>1838</v>
      </c>
      <c r="B1845">
        <f>B1844-C1844*(2*D1844+$C$5)+1/2*$C$3*(2*D1844+$C$5)^2</f>
        <v>1.3522822176329946E-2</v>
      </c>
      <c r="C1845">
        <f>C1844-$C$3*(2*D1844+$C$5)</f>
        <v>7.2229759518606482E-4</v>
      </c>
      <c r="D1845">
        <f>($C$4+C1845)/$C$3-SQRT((($C$4+C1845)/$C$3)^2-2*B1845/$C$3)</f>
        <v>4.8680882900953293E-4</v>
      </c>
      <c r="E1845">
        <f t="shared" si="28"/>
        <v>1.0009736176580191</v>
      </c>
      <c r="F1845">
        <f>SUM($E$8:E1845)</f>
        <v>143963.55706628319</v>
      </c>
    </row>
    <row r="1846" spans="1:6" x14ac:dyDescent="0.25">
      <c r="A1846">
        <v>1839</v>
      </c>
      <c r="B1846">
        <f>B1845-C1845*(2*D1845+$C$5)+1/2*$C$3*(2*D1845+$C$5)^2</f>
        <v>1.2809485191526937E-2</v>
      </c>
      <c r="C1846">
        <f>C1845-$C$3*(2*D1845+$C$5)</f>
        <v>7.0298869052445184E-4</v>
      </c>
      <c r="D1846">
        <f>($C$4+C1846)/$C$3-SQRT((($C$4+C1846)/$C$3)^2-2*B1846/$C$3)</f>
        <v>4.6112970449030399E-4</v>
      </c>
      <c r="E1846">
        <f t="shared" si="28"/>
        <v>1.0009222594089806</v>
      </c>
      <c r="F1846">
        <f>SUM($E$8:E1846)</f>
        <v>143964.5579885426</v>
      </c>
    </row>
    <row r="1847" spans="1:6" x14ac:dyDescent="0.25">
      <c r="A1847">
        <v>1840</v>
      </c>
      <c r="B1847">
        <f>B1846-C1846*(2*D1846+$C$5)+1/2*$C$3*(2*D1846+$C$5)^2</f>
        <v>1.2115511023498223E-2</v>
      </c>
      <c r="C1847">
        <f>C1846-$C$3*(2*D1846+$C$5)</f>
        <v>6.8368077656980335E-4</v>
      </c>
      <c r="D1847">
        <f>($C$4+C1847)/$C$3-SQRT((($C$4+C1847)/$C$3)^2-2*B1847/$C$3)</f>
        <v>4.3614767491817474E-4</v>
      </c>
      <c r="E1847">
        <f t="shared" si="28"/>
        <v>1.0008722953498363</v>
      </c>
      <c r="F1847">
        <f>SUM($E$8:E1847)</f>
        <v>143965.55886083795</v>
      </c>
    </row>
    <row r="1848" spans="1:6" x14ac:dyDescent="0.25">
      <c r="A1848">
        <v>1841</v>
      </c>
      <c r="B1848">
        <f>B1847-C1847*(2*D1847+$C$5)+1/2*$C$3*(2*D1847+$C$5)^2</f>
        <v>1.1440895771118549E-2</v>
      </c>
      <c r="C1848">
        <f>C1847-$C$3*(2*D1847+$C$5)</f>
        <v>6.6437382642802411E-4</v>
      </c>
      <c r="D1848">
        <f>($C$4+C1848)/$C$3-SQRT((($C$4+C1848)/$C$3)^2-2*B1848/$C$3)</f>
        <v>4.1186250746250153E-4</v>
      </c>
      <c r="E1848">
        <f t="shared" si="28"/>
        <v>1.000823725014925</v>
      </c>
      <c r="F1848">
        <f>SUM($E$8:E1848)</f>
        <v>143966.55968456296</v>
      </c>
    </row>
    <row r="1849" spans="1:6" x14ac:dyDescent="0.25">
      <c r="A1849">
        <v>1842</v>
      </c>
      <c r="B1849">
        <f>B1848-C1848*(2*D1848+$C$5)+1/2*$C$3*(2*D1848+$C$5)^2</f>
        <v>1.0785635641380457E-2</v>
      </c>
      <c r="C1849">
        <f>C1848-$C$3*(2*D1848+$C$5)</f>
        <v>6.450678132140016E-4</v>
      </c>
      <c r="D1849">
        <f>($C$4+C1849)/$C$3-SQRT((($C$4+C1849)/$C$3)^2-2*B1849/$C$3)</f>
        <v>3.8827373646199703E-4</v>
      </c>
      <c r="E1849">
        <f t="shared" si="28"/>
        <v>1.000776547472924</v>
      </c>
      <c r="F1849">
        <f>SUM($E$8:E1849)</f>
        <v>143967.56046111044</v>
      </c>
    </row>
    <row r="1850" spans="1:6" x14ac:dyDescent="0.25">
      <c r="A1850">
        <v>1843</v>
      </c>
      <c r="B1850">
        <f>B1849-C1849*(2*D1849+$C$5)+1/2*$C$3*(2*D1849+$C$5)^2</f>
        <v>1.014972694962748E-2</v>
      </c>
      <c r="C1850">
        <f>C1849-$C$3*(2*D1849+$C$5)</f>
        <v>6.2576271006058875E-4</v>
      </c>
      <c r="D1850">
        <f>($C$4+C1850)/$C$3-SQRT((($C$4+C1850)/$C$3)^2-2*B1850/$C$3)</f>
        <v>3.6538182757794857E-4</v>
      </c>
      <c r="E1850">
        <f t="shared" si="28"/>
        <v>1.0007307636551559</v>
      </c>
      <c r="F1850">
        <f>SUM($E$8:E1850)</f>
        <v>143968.56119187409</v>
      </c>
    </row>
    <row r="1851" spans="1:6" x14ac:dyDescent="0.25">
      <c r="A1851">
        <v>1844</v>
      </c>
      <c r="B1851">
        <f>B1850-C1850*(2*D1850+$C$5)+1/2*$C$3*(2*D1850+$C$5)^2</f>
        <v>9.5331661183217613E-3</v>
      </c>
      <c r="C1851">
        <f>C1850-$C$3*(2*D1850+$C$5)</f>
        <v>6.0645849008267294E-4</v>
      </c>
      <c r="D1851">
        <f>($C$4+C1851)/$C$3-SQRT((($C$4+C1851)/$C$3)^2-2*B1851/$C$3)</f>
        <v>3.4318654797971249E-4</v>
      </c>
      <c r="E1851">
        <f t="shared" si="28"/>
        <v>1.0006863730959594</v>
      </c>
      <c r="F1851">
        <f>SUM($E$8:E1851)</f>
        <v>143969.56187824719</v>
      </c>
    </row>
    <row r="1852" spans="1:6" x14ac:dyDescent="0.25">
      <c r="A1852">
        <v>1845</v>
      </c>
      <c r="B1852">
        <f>B1851-C1851*(2*D1851+$C$5)+1/2*$C$3*(2*D1851+$C$5)^2</f>
        <v>8.9359496779416996E-3</v>
      </c>
      <c r="C1852">
        <f>C1851-$C$3*(2*D1851+$C$5)</f>
        <v>5.8715512640412438E-4</v>
      </c>
      <c r="D1852">
        <f>($C$4+C1852)/$C$3-SQRT((($C$4+C1852)/$C$3)^2-2*B1852/$C$3)</f>
        <v>3.2168743200600147E-4</v>
      </c>
      <c r="E1852">
        <f t="shared" si="28"/>
        <v>1.000643374864012</v>
      </c>
      <c r="F1852">
        <f>SUM($E$8:E1852)</f>
        <v>143970.56252162205</v>
      </c>
    </row>
    <row r="1853" spans="1:6" x14ac:dyDescent="0.25">
      <c r="A1853">
        <v>1846</v>
      </c>
      <c r="B1853">
        <f>B1852-C1852*(2*D1852+$C$5)+1/2*$C$3*(2*D1852+$C$5)^2</f>
        <v>8.3580742671893141E-3</v>
      </c>
      <c r="C1853">
        <f>C1852-$C$3*(2*D1852+$C$5)</f>
        <v>5.6785259216677849E-4</v>
      </c>
      <c r="D1853">
        <f>($C$4+C1853)/$C$3-SQRT((($C$4+C1853)/$C$3)^2-2*B1853/$C$3)</f>
        <v>3.0088447965681553E-4</v>
      </c>
      <c r="E1853">
        <f t="shared" si="28"/>
        <v>1.0006017689593136</v>
      </c>
      <c r="F1853">
        <f>SUM($E$8:E1853)</f>
        <v>143971.56312339101</v>
      </c>
    </row>
    <row r="1854" spans="1:6" x14ac:dyDescent="0.25">
      <c r="A1854">
        <v>1847</v>
      </c>
      <c r="B1854">
        <f>B1853-C1853*(2*D1853+$C$5)+1/2*$C$3*(2*D1853+$C$5)^2</f>
        <v>7.7995366323777432E-3</v>
      </c>
      <c r="C1854">
        <f>C1853-$C$3*(2*D1853+$C$5)</f>
        <v>5.4855086051247071E-4</v>
      </c>
      <c r="D1854">
        <f>($C$4+C1854)/$C$3-SQRT((($C$4+C1854)/$C$3)^2-2*B1854/$C$3)</f>
        <v>2.8077769093215466E-4</v>
      </c>
      <c r="E1854">
        <f t="shared" si="28"/>
        <v>1.0005615553818643</v>
      </c>
      <c r="F1854">
        <f>SUM($E$8:E1854)</f>
        <v>143972.56368494639</v>
      </c>
    </row>
    <row r="1855" spans="1:6" x14ac:dyDescent="0.25">
      <c r="A1855">
        <v>1848</v>
      </c>
      <c r="B1855">
        <f>B1854-C1854*(2*D1854+$C$5)+1/2*$C$3*(2*D1854+$C$5)^2</f>
        <v>7.2603336274198807E-3</v>
      </c>
      <c r="C1855">
        <f>C1854-$C$3*(2*D1854+$C$5)</f>
        <v>5.292499045830366E-4</v>
      </c>
      <c r="D1855">
        <f>($C$4+C1855)/$C$3-SQRT((($C$4+C1855)/$C$3)^2-2*B1855/$C$3)</f>
        <v>2.6136706583201885E-4</v>
      </c>
      <c r="E1855">
        <f t="shared" si="28"/>
        <v>1.000522734131664</v>
      </c>
      <c r="F1855">
        <f>SUM($E$8:E1855)</f>
        <v>143973.56420768052</v>
      </c>
    </row>
    <row r="1856" spans="1:6" x14ac:dyDescent="0.25">
      <c r="A1856">
        <v>1849</v>
      </c>
      <c r="B1856">
        <f>B1855-C1855*(2*D1855+$C$5)+1/2*$C$3*(2*D1855+$C$5)^2</f>
        <v>6.7404622138173909E-3</v>
      </c>
      <c r="C1856">
        <f>C1855-$C$3*(2*D1855+$C$5)</f>
        <v>5.0994969752031158E-4</v>
      </c>
      <c r="D1856">
        <f>($C$4+C1856)/$C$3-SQRT((($C$4+C1856)/$C$3)^2-2*B1856/$C$3)</f>
        <v>2.4265213869512081E-4</v>
      </c>
      <c r="E1856">
        <f t="shared" si="28"/>
        <v>1.0004853042773902</v>
      </c>
      <c r="F1856">
        <f>SUM($E$8:E1856)</f>
        <v>143974.5646929848</v>
      </c>
    </row>
    <row r="1857" spans="1:6" x14ac:dyDescent="0.25">
      <c r="A1857">
        <v>1850</v>
      </c>
      <c r="B1857">
        <f>B1856-C1856*(2*D1856+$C$5)+1/2*$C$3*(2*D1856+$C$5)^2</f>
        <v>6.2399194611070458E-3</v>
      </c>
      <c r="C1857">
        <f>C1856-$C$3*(2*D1856+$C$5)</f>
        <v>4.9065021248409653E-4</v>
      </c>
      <c r="D1857">
        <f>($C$4+C1857)/$C$3-SQRT((($C$4+C1857)/$C$3)^2-2*B1857/$C$3)</f>
        <v>2.2463314235210419E-4</v>
      </c>
      <c r="E1857">
        <f t="shared" si="28"/>
        <v>1.0004492662847042</v>
      </c>
      <c r="F1857">
        <f>SUM($E$8:E1857)</f>
        <v>143975.56514225109</v>
      </c>
    </row>
    <row r="1858" spans="1:6" x14ac:dyDescent="0.25">
      <c r="A1858">
        <v>1851</v>
      </c>
      <c r="B1858">
        <f>B1857-C1857*(2*D1857+$C$5)+1/2*$C$3*(2*D1857+$C$5)^2</f>
        <v>5.7587025461021506E-3</v>
      </c>
      <c r="C1858">
        <f>C1857-$C$3*(2*D1857+$C$5)</f>
        <v>4.7135142262520952E-4</v>
      </c>
      <c r="D1858">
        <f>($C$4+C1858)/$C$3-SQRT((($C$4+C1858)/$C$3)^2-2*B1858/$C$3)</f>
        <v>2.0730984397232533E-4</v>
      </c>
      <c r="E1858">
        <f t="shared" si="28"/>
        <v>1.0004146196879447</v>
      </c>
      <c r="F1858">
        <f>SUM($E$8:E1858)</f>
        <v>143976.56555687077</v>
      </c>
    </row>
    <row r="1859" spans="1:6" x14ac:dyDescent="0.25">
      <c r="A1859">
        <v>1852</v>
      </c>
      <c r="B1859">
        <f>B1858-C1858*(2*D1858+$C$5)+1/2*$C$3*(2*D1858+$C$5)^2</f>
        <v>5.2968087533486205E-3</v>
      </c>
      <c r="C1859">
        <f>C1858-$C$3*(2*D1858+$C$5)</f>
        <v>4.5205330110345131E-4</v>
      </c>
      <c r="D1859">
        <f>($C$4+C1859)/$C$3-SQRT((($C$4+C1859)/$C$3)^2-2*B1859/$C$3)</f>
        <v>1.9068201072514057E-4</v>
      </c>
      <c r="E1859">
        <f t="shared" si="28"/>
        <v>1.0003813640214503</v>
      </c>
      <c r="F1859">
        <f>SUM($E$8:E1859)</f>
        <v>143977.56593823479</v>
      </c>
    </row>
    <row r="1860" spans="1:6" x14ac:dyDescent="0.25">
      <c r="A1860">
        <v>1853</v>
      </c>
      <c r="B1860">
        <f>B1859-C1859*(2*D1859+$C$5)+1/2*$C$3*(2*D1859+$C$5)^2</f>
        <v>4.8542354750705655E-3</v>
      </c>
      <c r="C1860">
        <f>C1859-$C$3*(2*D1859+$C$5)</f>
        <v>4.3275582108760546E-4</v>
      </c>
      <c r="D1860">
        <f>($C$4+C1860)/$C$3-SQRT((($C$4+C1860)/$C$3)^2-2*B1860/$C$3)</f>
        <v>1.7474964261054993E-4</v>
      </c>
      <c r="E1860">
        <f t="shared" si="28"/>
        <v>1.0003494992852211</v>
      </c>
      <c r="F1860">
        <f>SUM($E$8:E1860)</f>
        <v>143978.56628773408</v>
      </c>
    </row>
    <row r="1861" spans="1:6" x14ac:dyDescent="0.25">
      <c r="A1861">
        <v>1854</v>
      </c>
      <c r="B1861">
        <f>B1860-C1860*(2*D1860+$C$5)+1/2*$C$3*(2*D1860+$C$5)^2</f>
        <v>4.430980210923711E-3</v>
      </c>
      <c r="C1861">
        <f>C1860-$C$3*(2*D1860+$C$5)</f>
        <v>4.1345895574645535E-4</v>
      </c>
      <c r="D1861">
        <f>($C$4+C1861)/$C$3-SQRT((($C$4+C1861)/$C$3)^2-2*B1861/$C$3)</f>
        <v>1.5951297245919704E-4</v>
      </c>
      <c r="E1861">
        <f t="shared" si="28"/>
        <v>1.0003190259449184</v>
      </c>
      <c r="F1861">
        <f>SUM($E$8:E1861)</f>
        <v>143979.56660676003</v>
      </c>
    </row>
    <row r="1862" spans="1:6" x14ac:dyDescent="0.25">
      <c r="A1862">
        <v>1855</v>
      </c>
      <c r="B1862">
        <f>B1861-C1861*(2*D1861+$C$5)+1/2*$C$3*(2*D1861+$C$5)^2</f>
        <v>4.0270405678031222E-3</v>
      </c>
      <c r="C1862">
        <f>C1861-$C$3*(2*D1861+$C$5)</f>
        <v>3.9416267823980182E-4</v>
      </c>
      <c r="D1862">
        <f>($C$4+C1862)/$C$3-SQRT((($C$4+C1862)/$C$3)^2-2*B1862/$C$3)</f>
        <v>1.4497153460979462E-4</v>
      </c>
      <c r="E1862">
        <f t="shared" si="28"/>
        <v>1.0002899430692196</v>
      </c>
      <c r="F1862">
        <f>SUM($E$8:E1862)</f>
        <v>143980.56689670309</v>
      </c>
    </row>
    <row r="1863" spans="1:6" x14ac:dyDescent="0.25">
      <c r="A1863">
        <v>1856</v>
      </c>
      <c r="B1863">
        <f>B1862-C1862*(2*D1862+$C$5)+1/2*$C$3*(2*D1862+$C$5)^2</f>
        <v>3.6424142604034467E-3</v>
      </c>
      <c r="C1863">
        <f>C1862-$C$3*(2*D1862+$C$5)</f>
        <v>3.7486696174541102E-4</v>
      </c>
      <c r="D1863">
        <f>($C$4+C1863)/$C$3-SQRT((($C$4+C1863)/$C$3)^2-2*B1863/$C$3)</f>
        <v>1.3112509623169899E-4</v>
      </c>
      <c r="E1863">
        <f t="shared" si="28"/>
        <v>1.0002622501924634</v>
      </c>
      <c r="F1863">
        <f>SUM($E$8:E1863)</f>
        <v>143981.56715895329</v>
      </c>
    </row>
    <row r="1864" spans="1:6" x14ac:dyDescent="0.25">
      <c r="A1864">
        <v>1857</v>
      </c>
      <c r="B1864">
        <f>B1863-C1863*(2*D1863+$C$5)+1/2*$C$3*(2*D1863+$C$5)^2</f>
        <v>3.2770991109554947E-3</v>
      </c>
      <c r="C1864">
        <f>C1863-$C$3*(2*D1863+$C$5)</f>
        <v>3.555717794500317E-4</v>
      </c>
      <c r="D1864">
        <f>($C$4+C1864)/$C$3-SQRT((($C$4+C1864)/$C$3)^2-2*B1864/$C$3)</f>
        <v>1.1797412298619747E-4</v>
      </c>
      <c r="E1864">
        <f t="shared" si="28"/>
        <v>1.0002359482459724</v>
      </c>
      <c r="F1864">
        <f>SUM($E$8:E1864)</f>
        <v>143982.56739490153</v>
      </c>
    </row>
    <row r="1865" spans="1:6" x14ac:dyDescent="0.25">
      <c r="A1865">
        <v>1858</v>
      </c>
      <c r="B1865">
        <f>B1864-C1864*(2*D1864+$C$5)+1/2*$C$3*(2*D1864+$C$5)^2</f>
        <v>2.9310930487039298E-3</v>
      </c>
      <c r="C1865">
        <f>C1864-$C$3*(2*D1864+$C$5)</f>
        <v>3.3627710452244734E-4</v>
      </c>
      <c r="D1865">
        <f>($C$4+C1865)/$C$3-SQRT((($C$4+C1865)/$C$3)^2-2*B1865/$C$3)</f>
        <v>1.0551814921200275E-4</v>
      </c>
      <c r="E1865">
        <f t="shared" ref="E1865:E1882" si="29">2*D1865+1</f>
        <v>1.000211036298424</v>
      </c>
      <c r="F1865">
        <f>SUM($E$8:E1865)</f>
        <v>143983.56760593783</v>
      </c>
    </row>
    <row r="1866" spans="1:6" x14ac:dyDescent="0.25">
      <c r="A1866">
        <v>1859</v>
      </c>
      <c r="B1866">
        <f>B1865-C1865*(2*D1865+$C$5)+1/2*$C$3*(2*D1865+$C$5)^2</f>
        <v>2.6043941105803005E-3</v>
      </c>
      <c r="C1866">
        <f>C1865-$C$3*(2*D1865+$C$5)</f>
        <v>3.1698291014940674E-4</v>
      </c>
      <c r="D1866">
        <f>($C$4+C1866)/$C$3-SQRT((($C$4+C1866)/$C$3)^2-2*B1866/$C$3)</f>
        <v>9.3757174909114838E-5</v>
      </c>
      <c r="E1866">
        <f t="shared" si="29"/>
        <v>1.0001875143498182</v>
      </c>
      <c r="F1866">
        <f>SUM($E$8:E1866)</f>
        <v>143984.56779345218</v>
      </c>
    </row>
    <row r="1867" spans="1:6" x14ac:dyDescent="0.25">
      <c r="A1867">
        <v>1860</v>
      </c>
      <c r="B1867">
        <f>B1866-C1866*(2*D1866+$C$5)+1/2*$C$3*(2*D1866+$C$5)^2</f>
        <v>2.2970004408290829E-3</v>
      </c>
      <c r="C1867">
        <f>C1866-$C$3*(2*D1866+$C$5)</f>
        <v>2.9768916951765871E-4</v>
      </c>
      <c r="D1867">
        <f>($C$4+C1867)/$C$3-SQRT((($C$4+C1867)/$C$3)^2-2*B1867/$C$3)</f>
        <v>8.2691200077533722E-5</v>
      </c>
      <c r="E1867">
        <f t="shared" si="29"/>
        <v>1.0001653824001551</v>
      </c>
      <c r="F1867">
        <f>SUM($E$8:E1867)</f>
        <v>143985.56795883458</v>
      </c>
    </row>
    <row r="1868" spans="1:6" x14ac:dyDescent="0.25">
      <c r="A1868">
        <v>1861</v>
      </c>
      <c r="B1868">
        <f>B1867-C1867*(2*D1867+$C$5)+1/2*$C$3*(2*D1867+$C$5)^2</f>
        <v>2.0089102910011859E-3</v>
      </c>
      <c r="C1868">
        <f>C1867-$C$3*(2*D1867+$C$5)</f>
        <v>2.7839585581395201E-4</v>
      </c>
      <c r="D1868">
        <f>($C$4+C1868)/$C$3-SQRT((($C$4+C1868)/$C$3)^2-2*B1868/$C$3)</f>
        <v>7.2320224717259407E-5</v>
      </c>
      <c r="E1868">
        <f t="shared" si="29"/>
        <v>1.0001446404494345</v>
      </c>
      <c r="F1868">
        <f>SUM($E$8:E1868)</f>
        <v>143986.56810347503</v>
      </c>
    </row>
    <row r="1869" spans="1:6" x14ac:dyDescent="0.25">
      <c r="A1869">
        <v>1862</v>
      </c>
      <c r="B1869">
        <f>B1868-C1868*(2*D1868+$C$5)+1/2*$C$3*(2*D1868+$C$5)^2</f>
        <v>1.7401220199478326E-3</v>
      </c>
      <c r="C1869">
        <f>C1868-$C$3*(2*D1868+$C$5)</f>
        <v>2.5910294222503545E-4</v>
      </c>
      <c r="D1869">
        <f>($C$4+C1869)/$C$3-SQRT((($C$4+C1869)/$C$3)^2-2*B1869/$C$3)</f>
        <v>6.2643783167004585E-5</v>
      </c>
      <c r="E1869">
        <f t="shared" si="29"/>
        <v>1.000125287566334</v>
      </c>
      <c r="F1869">
        <f>SUM($E$8:E1869)</f>
        <v>143987.5682287626</v>
      </c>
    </row>
    <row r="1870" spans="1:6" x14ac:dyDescent="0.25">
      <c r="A1870">
        <v>1863</v>
      </c>
      <c r="B1870">
        <f>B1869-C1869*(2*D1869+$C$5)+1/2*$C$3*(2*D1869+$C$5)^2</f>
        <v>1.4906340940381514E-3</v>
      </c>
      <c r="C1870">
        <f>C1869-$C$3*(2*D1869+$C$5)</f>
        <v>2.3981040195562313E-4</v>
      </c>
      <c r="D1870">
        <f>($C$4+C1870)/$C$3-SQRT((($C$4+C1870)/$C$3)^2-2*B1870/$C$3)</f>
        <v>5.3662341088056564E-5</v>
      </c>
      <c r="E1870">
        <f t="shared" si="29"/>
        <v>1.0001073246821761</v>
      </c>
      <c r="F1870">
        <f>SUM($E$8:E1870)</f>
        <v>143988.56833608728</v>
      </c>
    </row>
    <row r="1871" spans="1:6" x14ac:dyDescent="0.25">
      <c r="A1871">
        <v>1864</v>
      </c>
      <c r="B1871">
        <f>B1870-C1870*(2*D1870+$C$5)+1/2*$C$3*(2*D1870+$C$5)^2</f>
        <v>1.2604450866532176E-3</v>
      </c>
      <c r="C1871">
        <f>C1870-$C$3*(2*D1870+$C$5)</f>
        <v>2.2051820819246387E-4</v>
      </c>
      <c r="D1871">
        <f>($C$4+C1871)/$C$3-SQRT((($C$4+C1871)/$C$3)^2-2*B1871/$C$3)</f>
        <v>4.537566564977169E-5</v>
      </c>
      <c r="E1871">
        <f t="shared" si="29"/>
        <v>1.0000907513312995</v>
      </c>
      <c r="F1871">
        <f>SUM($E$8:E1871)</f>
        <v>143989.56842683861</v>
      </c>
    </row>
    <row r="1872" spans="1:6" x14ac:dyDescent="0.25">
      <c r="A1872">
        <v>1865</v>
      </c>
      <c r="B1872">
        <f>B1871-C1871*(2*D1871+$C$5)+1/2*$C$3*(2*D1871+$C$5)^2</f>
        <v>1.049553678551999E-3</v>
      </c>
      <c r="C1872">
        <f>C1871-$C$3*(2*D1871+$C$5)</f>
        <v>2.0122633413128911E-4</v>
      </c>
      <c r="D1872">
        <f>($C$4+C1872)/$C$3-SQRT((($C$4+C1872)/$C$3)^2-2*B1872/$C$3)</f>
        <v>3.7783756852149963E-5</v>
      </c>
      <c r="E1872">
        <f t="shared" si="29"/>
        <v>1.0000755675137043</v>
      </c>
      <c r="F1872">
        <f>SUM($E$8:E1872)</f>
        <v>143990.56850240612</v>
      </c>
    </row>
    <row r="1873" spans="1:6" x14ac:dyDescent="0.25">
      <c r="A1873">
        <v>1866</v>
      </c>
      <c r="B1873">
        <f>B1872-C1872*(2*D1872+$C$5)+1/2*$C$3*(2*D1872+$C$5)^2</f>
        <v>8.5795865773708921E-4</v>
      </c>
      <c r="C1873">
        <f>C1872-$C$3*(2*D1872+$C$5)</f>
        <v>1.8193475296783031E-4</v>
      </c>
      <c r="D1873">
        <f>($C$4+C1873)/$C$3-SQRT((($C$4+C1873)/$C$3)^2-2*B1873/$C$3)</f>
        <v>3.0886381864547729E-5</v>
      </c>
      <c r="E1873">
        <f t="shared" si="29"/>
        <v>1.0000617727637291</v>
      </c>
      <c r="F1873">
        <f>SUM($E$8:E1873)</f>
        <v>143991.56856417889</v>
      </c>
    </row>
    <row r="1874" spans="1:6" x14ac:dyDescent="0.25">
      <c r="A1874">
        <v>1867</v>
      </c>
      <c r="B1874">
        <f>B1873-C1873*(2*D1873+$C$5)+1/2*$C$3*(2*D1873+$C$5)^2</f>
        <v>6.8565891952618774E-4</v>
      </c>
      <c r="C1874">
        <f>C1873-$C$3*(2*D1873+$C$5)</f>
        <v>1.6264343790680158E-4</v>
      </c>
      <c r="D1874">
        <f>($C$4+C1874)/$C$3-SQRT((($C$4+C1874)/$C$3)^2-2*B1874/$C$3)</f>
        <v>2.4683540686964989E-5</v>
      </c>
      <c r="E1874">
        <f t="shared" si="29"/>
        <v>1.0000493670813739</v>
      </c>
      <c r="F1874">
        <f>SUM($E$8:E1874)</f>
        <v>143992.56861354597</v>
      </c>
    </row>
    <row r="1875" spans="1:6" x14ac:dyDescent="0.25">
      <c r="A1875">
        <v>1868</v>
      </c>
      <c r="B1875">
        <f>B1874-C1874*(2*D1874+$C$5)+1/2*$C$3*(2*D1874+$C$5)^2</f>
        <v>5.326534664365476E-4</v>
      </c>
      <c r="C1875">
        <f>C1874-$C$3*(2*D1874+$C$5)</f>
        <v>1.4335236215291705E-4</v>
      </c>
      <c r="D1875">
        <f>($C$4+C1875)/$C$3-SQRT((($C$4+C1875)/$C$3)^2-2*B1875/$C$3)</f>
        <v>1.9175466150045395E-5</v>
      </c>
      <c r="E1875">
        <f t="shared" si="29"/>
        <v>1.0000383509323001</v>
      </c>
      <c r="F1875">
        <f>SUM($E$8:E1875)</f>
        <v>143993.5686518969</v>
      </c>
    </row>
    <row r="1876" spans="1:6" x14ac:dyDescent="0.25">
      <c r="A1876">
        <v>1869</v>
      </c>
      <c r="B1876">
        <f>B1875-C1875*(2*D1875+$C$5)+1/2*$C$3*(2*D1875+$C$5)^2</f>
        <v>3.9894140812369428E-4</v>
      </c>
      <c r="C1876">
        <f>C1875-$C$3*(2*D1875+$C$5)</f>
        <v>1.2406149890190817E-4</v>
      </c>
      <c r="D1876">
        <f>($C$4+C1876)/$C$3-SQRT((($C$4+C1876)/$C$3)^2-2*B1876/$C$3)</f>
        <v>1.4361925423145294E-5</v>
      </c>
      <c r="E1876">
        <f t="shared" si="29"/>
        <v>1.0000287238508463</v>
      </c>
      <c r="F1876">
        <f>SUM($E$8:E1876)</f>
        <v>143994.56868062075</v>
      </c>
    </row>
    <row r="1877" spans="1:6" x14ac:dyDescent="0.25">
      <c r="A1877">
        <v>1870</v>
      </c>
      <c r="B1877">
        <f>B1876-C1876*(2*D1876+$C$5)+1/2*$C$3*(2*D1876+$C$5)^2</f>
        <v>2.8452196152077764E-4</v>
      </c>
      <c r="C1877">
        <f>C1876-$C$3*(2*D1876+$C$5)</f>
        <v>1.0477082135848906E-4</v>
      </c>
      <c r="D1877">
        <f>($C$4+C1877)/$C$3-SQRT((($C$4+C1877)/$C$3)^2-2*B1877/$C$3)</f>
        <v>1.0242685675621033E-5</v>
      </c>
      <c r="E1877">
        <f t="shared" si="29"/>
        <v>1.0000204853713512</v>
      </c>
      <c r="F1877">
        <f>SUM($E$8:E1877)</f>
        <v>143995.56870110612</v>
      </c>
    </row>
    <row r="1878" spans="1:6" x14ac:dyDescent="0.25">
      <c r="A1878">
        <v>1871</v>
      </c>
      <c r="B1878">
        <f>B1877-C1877*(2*D1877+$C$5)+1/2*$C$3*(2*D1877+$C$5)^2</f>
        <v>1.8939445079089131E-4</v>
      </c>
      <c r="C1878">
        <f>C1877-$C$3*(2*D1877+$C$5)</f>
        <v>8.548030273635652E-5</v>
      </c>
      <c r="D1878">
        <f>($C$4+C1878)/$C$3-SQRT((($C$4+C1878)/$C$3)^2-2*B1878/$C$3)</f>
        <v>6.8182125687599182E-6</v>
      </c>
      <c r="E1878">
        <f t="shared" si="29"/>
        <v>1.0000136364251375</v>
      </c>
      <c r="F1878">
        <f>SUM($E$8:E1878)</f>
        <v>143996.56871474255</v>
      </c>
    </row>
    <row r="1879" spans="1:6" x14ac:dyDescent="0.25">
      <c r="A1879">
        <v>1872</v>
      </c>
      <c r="B1879">
        <f>B1878-C1878*(2*D1878+$C$5)+1/2*$C$3*(2*D1878+$C$5)^2</f>
        <v>1.1355830718729879E-4</v>
      </c>
      <c r="C1879">
        <f>C1878-$C$3*(2*D1878+$C$5)</f>
        <v>6.6189916231241985E-5</v>
      </c>
      <c r="D1879">
        <f>($C$4+C1879)/$C$3-SQRT((($C$4+C1879)/$C$3)^2-2*B1879/$C$3)</f>
        <v>4.0880404412746429E-6</v>
      </c>
      <c r="E1879">
        <f t="shared" si="29"/>
        <v>1.0000081760808825</v>
      </c>
      <c r="F1879">
        <f>SUM($E$8:E1879)</f>
        <v>143997.56872291863</v>
      </c>
    </row>
    <row r="1880" spans="1:6" x14ac:dyDescent="0.25">
      <c r="A1880">
        <v>1873</v>
      </c>
      <c r="B1880">
        <f>B1879-C1879*(2*D1879+$C$5)+1/2*$C$3*(2*D1879+$C$5)^2</f>
        <v>5.701306922859753E-5</v>
      </c>
      <c r="C1880">
        <f>C1879-$C$3*(2*D1879+$C$5)</f>
        <v>4.689963505684225E-5</v>
      </c>
      <c r="D1880">
        <f>($C$4+C1880)/$C$3-SQRT((($C$4+C1880)/$C$3)^2-2*B1880/$C$3)</f>
        <v>2.0524021238088608E-6</v>
      </c>
      <c r="E1880">
        <f t="shared" si="29"/>
        <v>1.0000041048042476</v>
      </c>
      <c r="F1880">
        <f>SUM($E$8:E1880)</f>
        <v>143998.56872702343</v>
      </c>
    </row>
    <row r="1881" spans="1:6" x14ac:dyDescent="0.25">
      <c r="A1881">
        <v>1874</v>
      </c>
      <c r="B1881">
        <f>B1880-C1880*(2*D1880+$C$5)+1/2*$C$3*(2*D1880+$C$5)^2</f>
        <v>1.9758382568672362E-5</v>
      </c>
      <c r="C1881">
        <f>C1880-$C$3*(2*D1880+$C$5)</f>
        <v>2.7609432417871424E-5</v>
      </c>
      <c r="D1881">
        <f>($C$4+C1881)/$C$3-SQRT((($C$4+C1881)/$C$3)^2-2*B1881/$C$3)</f>
        <v>7.1129761636257172E-7</v>
      </c>
      <c r="E1881">
        <f t="shared" si="29"/>
        <v>1.0000014225952327</v>
      </c>
      <c r="F1881">
        <f>SUM($E$8:E1881)</f>
        <v>143999.56872844603</v>
      </c>
    </row>
    <row r="1882" spans="1:6" x14ac:dyDescent="0.25">
      <c r="A1882">
        <v>1875</v>
      </c>
      <c r="B1882">
        <f>B1881-C1881*(2*D1881+$C$5)+1/2*$C$3*(2*D1881+$C$5)^2</f>
        <v>1.7940000442062498E-6</v>
      </c>
      <c r="C1882">
        <f>C1881-$C$3*(2*D1881+$C$5)</f>
        <v>8.3192815190436312E-6</v>
      </c>
      <c r="D1882">
        <f>($C$4+C1882)/$C$3-SQRT((($C$4+C1882)/$C$3)^2-2*B1882/$C$3)</f>
        <v>6.4494088292121887E-8</v>
      </c>
      <c r="E1882">
        <f t="shared" si="29"/>
        <v>1.0000001289881766</v>
      </c>
      <c r="F1882">
        <f>SUM($E$8:E1882)</f>
        <v>144000.56872857502</v>
      </c>
    </row>
  </sheetData>
  <pageMargins left="0.7" right="0.7" top="0.75" bottom="0.75" header="0.3" footer="0.3"/>
  <pageSetup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A7195D-F484-482D-A703-E62A27EC11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Roberts</dc:creator>
  <cp:lastModifiedBy>Eric Roberts</cp:lastModifiedBy>
  <dcterms:created xsi:type="dcterms:W3CDTF">2025-04-01T20:30:43Z</dcterms:created>
  <dcterms:modified xsi:type="dcterms:W3CDTF">2025-04-02T12:57:31Z</dcterms:modified>
</cp:coreProperties>
</file>