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<sst xmlns="http://schemas.openxmlformats.org/spreadsheetml/2006/main" count="84" uniqueCount="37">
  <si>
    <t>Pressure</t>
  </si>
  <si>
    <t>Units</t>
  </si>
  <si>
    <t>Mass</t>
  </si>
  <si>
    <t>Press,absolute</t>
  </si>
  <si>
    <t>Pressure, absolute</t>
  </si>
  <si>
    <t>Gas Calc.</t>
  </si>
  <si>
    <t>mols</t>
  </si>
  <si>
    <t>Calculated Pressure</t>
  </si>
  <si>
    <t>Delta Pressure</t>
  </si>
  <si>
    <t>Percent Error</t>
  </si>
  <si>
    <t>Measurement Ref.</t>
  </si>
  <si>
    <t>Reference Bottle</t>
  </si>
  <si>
    <t>units</t>
  </si>
  <si>
    <t>psig</t>
  </si>
  <si>
    <t>g</t>
  </si>
  <si>
    <t>psia</t>
  </si>
  <si>
    <t>bar</t>
  </si>
  <si>
    <t>Pa</t>
  </si>
  <si>
    <t>Before</t>
  </si>
  <si>
    <t>After</t>
  </si>
  <si>
    <t>Average</t>
  </si>
  <si>
    <t>Measured Pressure</t>
  </si>
  <si>
    <t>hpa</t>
  </si>
  <si>
    <t>bar conversion factor</t>
  </si>
  <si>
    <t>molar mass, CO2</t>
  </si>
  <si>
    <t>g/mol</t>
  </si>
  <si>
    <t>Temperature, amb</t>
  </si>
  <si>
    <t>C</t>
  </si>
  <si>
    <t>K</t>
  </si>
  <si>
    <t>Calculated volume</t>
  </si>
  <si>
    <t>ml</t>
  </si>
  <si>
    <t>m^3</t>
  </si>
  <si>
    <t>Gas Constant</t>
  </si>
  <si>
    <t>J/(mol K)</t>
  </si>
  <si>
    <t>Legend</t>
  </si>
  <si>
    <t>Measured</t>
  </si>
  <si>
    <t>Calculated or Reference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</si>
</sst>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0000"/>
  </numFmts>
  <fonts count="4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/>
  </fonts>
  <fills count="4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  <fill>
      <patternFill patternType="solid">
        <fgColor rgb="FFF4CCCC"/>
        <bgColor rgb="FFF4CCCC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3" fontId="1" numFmtId="0" xfId="0" applyAlignment="1" applyFill="1" applyFont="1">
      <alignment horizontal="center" readingOrder="0"/>
    </xf>
    <xf borderId="0" fillId="2" fontId="1" numFmtId="0" xfId="0" applyAlignment="1" applyFont="1">
      <alignment horizontal="center" readingOrder="0"/>
    </xf>
    <xf borderId="0" fillId="3" fontId="1" numFmtId="0" xfId="0" applyAlignment="1" applyFont="1">
      <alignment readingOrder="0"/>
    </xf>
    <xf borderId="0" fillId="3" fontId="1" numFmtId="0" xfId="0" applyAlignment="1" applyFont="1">
      <alignment horizontal="left" readingOrder="0"/>
    </xf>
    <xf borderId="0" fillId="3" fontId="1" numFmtId="0" xfId="0" applyAlignment="1" applyFont="1">
      <alignment horizontal="center"/>
    </xf>
    <xf borderId="0" fillId="3" fontId="1" numFmtId="2" xfId="0" applyAlignment="1" applyFont="1" applyNumberFormat="1">
      <alignment horizontal="center"/>
    </xf>
    <xf borderId="0" fillId="2" fontId="1" numFmtId="0" xfId="0" applyAlignment="1" applyFont="1">
      <alignment horizontal="center"/>
    </xf>
    <xf borderId="0" fillId="3" fontId="1" numFmtId="164" xfId="0" applyAlignment="1" applyFont="1" applyNumberFormat="1">
      <alignment horizontal="center" readingOrder="0"/>
    </xf>
    <xf borderId="0" fillId="3" fontId="1" numFmtId="1" xfId="0" applyAlignment="1" applyFont="1" applyNumberFormat="1">
      <alignment readingOrder="0"/>
    </xf>
    <xf borderId="0" fillId="3" fontId="1" numFmtId="2" xfId="0" applyAlignment="1" applyFont="1" applyNumberFormat="1">
      <alignment horizontal="center" readingOrder="0"/>
    </xf>
    <xf borderId="0" fillId="3" fontId="1" numFmtId="10" xfId="0" applyAlignment="1" applyFont="1" applyNumberFormat="1">
      <alignment horizontal="center" readingOrder="0"/>
    </xf>
    <xf borderId="0" fillId="2" fontId="1" numFmtId="0" xfId="0" applyAlignment="1" applyFont="1">
      <alignment horizontal="right" readingOrder="0"/>
    </xf>
    <xf borderId="0" fillId="3" fontId="2" numFmtId="0" xfId="0" applyAlignment="1" applyFont="1">
      <alignment horizontal="right" readingOrder="0"/>
    </xf>
    <xf borderId="0" fillId="3" fontId="2" numFmtId="0" xfId="0" applyFont="1"/>
    <xf borderId="0" fillId="3" fontId="2" numFmtId="0" xfId="0" applyAlignment="1" applyFont="1">
      <alignment readingOrder="0"/>
    </xf>
    <xf borderId="0" fillId="3" fontId="1" numFmtId="0" xfId="0" applyFont="1"/>
    <xf borderId="0" fillId="0" fontId="1" numFmtId="0" xfId="0" applyAlignment="1" applyFont="1">
      <alignment readingOrder="0"/>
    </xf>
    <xf borderId="0" fillId="0" fontId="1" numFmtId="0" xfId="0" applyAlignment="1" applyFont="1">
      <alignment horizontal="left" readingOrder="0"/>
    </xf>
    <xf borderId="0" fillId="0" fontId="1" numFmtId="0" xfId="0" applyAlignment="1" applyFont="1">
      <alignment horizontal="left"/>
    </xf>
    <xf borderId="1" fillId="0" fontId="2" numFmtId="0" xfId="0" applyAlignment="1" applyBorder="1" applyFont="1">
      <alignment horizontal="center" readingOrder="0"/>
    </xf>
    <xf borderId="2" fillId="0" fontId="3" numFmtId="0" xfId="0" applyBorder="1" applyFont="1"/>
    <xf borderId="3" fillId="0" fontId="3" numFmtId="0" xfId="0" applyBorder="1" applyFont="1"/>
    <xf borderId="4" fillId="2" fontId="1" numFmtId="0" xfId="0" applyAlignment="1" applyBorder="1" applyFont="1">
      <alignment horizontal="center" readingOrder="0"/>
    </xf>
    <xf borderId="5" fillId="0" fontId="3" numFmtId="0" xfId="0" applyBorder="1" applyFont="1"/>
    <xf borderId="6" fillId="3" fontId="1" numFmtId="0" xfId="0" applyAlignment="1" applyBorder="1" applyFont="1">
      <alignment horizontal="center" readingOrder="0"/>
    </xf>
    <xf borderId="7" fillId="0" fontId="3" numFmtId="0" xfId="0" applyBorder="1" applyFont="1"/>
    <xf borderId="8" fillId="0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Gas Mass vs Pressure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dPt>
            <c:idx val="0"/>
            <c:marker>
              <c:symbol val="none"/>
            </c:marker>
          </c:dPt>
          <c:trendline>
            <c:name/>
            <c:spPr>
              <a:ln w="19050">
                <a:solidFill>
                  <a:srgbClr val="000000"/>
                </a:solidFill>
              </a:ln>
            </c:spPr>
            <c:trendlineType val="linear"/>
            <c:dispRSqr val="0"/>
            <c:dispEq val="1"/>
          </c:trendline>
          <c:xVal>
            <c:numRef>
              <c:f>Sheet1!$I$2:$I$7</c:f>
            </c:numRef>
          </c:xVal>
          <c:yVal>
            <c:numRef>
              <c:f>Sheet1!$G$2:$G$7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1936351"/>
        <c:axId val="912484070"/>
      </c:scatterChart>
      <c:valAx>
        <c:axId val="181936351"/>
        <c:scaling>
          <c:orientation val="minMax"/>
          <c:max val="15.0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Mass (g), Carbon Dioxide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912484070"/>
      </c:valAx>
      <c:valAx>
        <c:axId val="912484070"/>
        <c:scaling>
          <c:orientation val="minMax"/>
          <c:max val="6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Pressure (bar), Carbon Dioxide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81936351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104775</xdr:colOff>
      <xdr:row>26</xdr:row>
      <xdr:rowOff>114300</xdr:rowOff>
    </xdr:from>
    <xdr:ext cx="5715000" cy="3533775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.5"/>
    <col customWidth="1" min="2" max="2" width="4.75"/>
    <col customWidth="1" min="3" max="3" width="5.0"/>
    <col customWidth="1" min="4" max="4" width="4.75"/>
    <col customWidth="1" min="5" max="5" width="11.88"/>
    <col customWidth="1" min="6" max="6" width="4.0"/>
    <col customWidth="1" min="7" max="7" width="14.63"/>
    <col customWidth="1" min="8" max="8" width="4.75"/>
    <col customWidth="1" min="9" max="9" width="8.25"/>
    <col customWidth="1" min="10" max="10" width="4.75"/>
    <col customWidth="1" min="11" max="11" width="6.75"/>
    <col customWidth="1" min="12" max="12" width="15.63"/>
    <col customWidth="1" min="13" max="13" width="3.0"/>
    <col customWidth="1" min="14" max="14" width="7.5"/>
    <col customWidth="1" min="15" max="15" width="4.75"/>
    <col customWidth="1" min="16" max="16" width="11.75"/>
    <col customWidth="1" min="17" max="17" width="10.63"/>
    <col customWidth="1" min="18" max="18" width="15.88"/>
  </cols>
  <sheetData>
    <row r="1">
      <c r="A1" s="1" t="s">
        <v>0</v>
      </c>
      <c r="B1" s="1" t="s">
        <v>1</v>
      </c>
      <c r="C1" s="1" t="s">
        <v>2</v>
      </c>
      <c r="D1" s="1" t="s">
        <v>1</v>
      </c>
      <c r="E1" s="2" t="s">
        <v>3</v>
      </c>
      <c r="F1" s="2" t="s">
        <v>1</v>
      </c>
      <c r="G1" s="2" t="s">
        <v>4</v>
      </c>
      <c r="H1" s="2" t="s">
        <v>1</v>
      </c>
      <c r="I1" s="3" t="s">
        <v>5</v>
      </c>
      <c r="J1" s="3" t="s">
        <v>1</v>
      </c>
      <c r="K1" s="2" t="s">
        <v>6</v>
      </c>
      <c r="L1" s="4" t="s">
        <v>7</v>
      </c>
      <c r="M1" s="5"/>
      <c r="N1" s="2" t="s">
        <v>0</v>
      </c>
      <c r="O1" s="5" t="s">
        <v>1</v>
      </c>
      <c r="P1" s="4" t="s">
        <v>8</v>
      </c>
      <c r="Q1" s="4" t="s">
        <v>9</v>
      </c>
      <c r="R1" s="1" t="s">
        <v>10</v>
      </c>
      <c r="S1" s="1" t="s">
        <v>11</v>
      </c>
      <c r="T1" s="1" t="s">
        <v>12</v>
      </c>
    </row>
    <row r="2">
      <c r="A2" s="1">
        <v>10.0</v>
      </c>
      <c r="B2" s="1" t="s">
        <v>13</v>
      </c>
      <c r="C2" s="1">
        <v>128.6</v>
      </c>
      <c r="D2" s="1" t="s">
        <v>14</v>
      </c>
      <c r="E2" s="6">
        <f t="shared" ref="E2:E7" si="1">A2+$S$7</f>
        <v>24.65</v>
      </c>
      <c r="F2" s="2" t="s">
        <v>15</v>
      </c>
      <c r="G2" s="7">
        <f t="shared" ref="G2:G7" si="2">E2*$S$8</f>
        <v>1.6996175</v>
      </c>
      <c r="H2" s="2" t="s">
        <v>16</v>
      </c>
      <c r="I2" s="8">
        <f t="shared" ref="I2:I7" si="3">C2-$S$4</f>
        <v>3</v>
      </c>
      <c r="J2" s="3" t="s">
        <v>14</v>
      </c>
      <c r="K2" s="9">
        <f t="shared" ref="K2:K7" si="4">I2/$S$9</f>
        <v>0.06816632584</v>
      </c>
      <c r="L2" s="10">
        <f t="shared" ref="L2:L7" si="5">(K2*$S$14*$S$11)/($S$13)</f>
        <v>80857.70005</v>
      </c>
      <c r="M2" s="5" t="s">
        <v>17</v>
      </c>
      <c r="N2" s="11">
        <f t="shared" ref="N2:N7" si="6">L2*0.000145038</f>
        <v>11.7274391</v>
      </c>
      <c r="O2" s="5" t="s">
        <v>15</v>
      </c>
      <c r="P2" s="11">
        <f t="shared" ref="P2:P7" si="7">N2-A2</f>
        <v>1.7274391</v>
      </c>
      <c r="Q2" s="12">
        <f t="shared" ref="Q2:Q7" si="8">P2/A2</f>
        <v>0.17274391</v>
      </c>
      <c r="R2" s="13" t="s">
        <v>18</v>
      </c>
      <c r="S2" s="1">
        <v>125.4</v>
      </c>
      <c r="T2" s="1" t="s">
        <v>14</v>
      </c>
    </row>
    <row r="3">
      <c r="A3" s="1">
        <v>14.0</v>
      </c>
      <c r="B3" s="1" t="s">
        <v>13</v>
      </c>
      <c r="C3" s="1">
        <v>129.6</v>
      </c>
      <c r="D3" s="1" t="s">
        <v>14</v>
      </c>
      <c r="E3" s="6">
        <f t="shared" si="1"/>
        <v>28.65</v>
      </c>
      <c r="F3" s="2" t="s">
        <v>15</v>
      </c>
      <c r="G3" s="7">
        <f t="shared" si="2"/>
        <v>1.9754175</v>
      </c>
      <c r="H3" s="2" t="s">
        <v>16</v>
      </c>
      <c r="I3" s="8">
        <f t="shared" si="3"/>
        <v>4</v>
      </c>
      <c r="J3" s="3" t="s">
        <v>14</v>
      </c>
      <c r="K3" s="9">
        <f t="shared" si="4"/>
        <v>0.09088843445</v>
      </c>
      <c r="L3" s="10">
        <f t="shared" si="5"/>
        <v>107810.2667</v>
      </c>
      <c r="M3" s="5" t="s">
        <v>17</v>
      </c>
      <c r="N3" s="11">
        <f t="shared" si="6"/>
        <v>15.63658547</v>
      </c>
      <c r="O3" s="5" t="s">
        <v>15</v>
      </c>
      <c r="P3" s="11">
        <f t="shared" si="7"/>
        <v>1.636585466</v>
      </c>
      <c r="Q3" s="12">
        <f t="shared" si="8"/>
        <v>0.1168989619</v>
      </c>
      <c r="R3" s="13" t="s">
        <v>19</v>
      </c>
      <c r="S3" s="1">
        <v>125.8</v>
      </c>
      <c r="T3" s="1" t="s">
        <v>14</v>
      </c>
    </row>
    <row r="4">
      <c r="A4" s="1">
        <v>20.0</v>
      </c>
      <c r="B4" s="1" t="s">
        <v>13</v>
      </c>
      <c r="C4" s="1">
        <v>131.1</v>
      </c>
      <c r="D4" s="1" t="s">
        <v>14</v>
      </c>
      <c r="E4" s="6">
        <f t="shared" si="1"/>
        <v>34.65</v>
      </c>
      <c r="F4" s="2" t="s">
        <v>15</v>
      </c>
      <c r="G4" s="7">
        <f t="shared" si="2"/>
        <v>2.3891175</v>
      </c>
      <c r="H4" s="2" t="s">
        <v>16</v>
      </c>
      <c r="I4" s="8">
        <f t="shared" si="3"/>
        <v>5.5</v>
      </c>
      <c r="J4" s="3" t="s">
        <v>14</v>
      </c>
      <c r="K4" s="9">
        <f t="shared" si="4"/>
        <v>0.1249715974</v>
      </c>
      <c r="L4" s="10">
        <f t="shared" si="5"/>
        <v>148239.1168</v>
      </c>
      <c r="M4" s="5" t="s">
        <v>17</v>
      </c>
      <c r="N4" s="11">
        <f t="shared" si="6"/>
        <v>21.50030502</v>
      </c>
      <c r="O4" s="5" t="s">
        <v>15</v>
      </c>
      <c r="P4" s="11">
        <f t="shared" si="7"/>
        <v>1.500305016</v>
      </c>
      <c r="Q4" s="12">
        <f t="shared" si="8"/>
        <v>0.07501525081</v>
      </c>
      <c r="R4" s="14" t="s">
        <v>20</v>
      </c>
      <c r="S4" s="15">
        <f>(S2+S3)/2</f>
        <v>125.6</v>
      </c>
      <c r="T4" s="16" t="s">
        <v>14</v>
      </c>
    </row>
    <row r="5">
      <c r="A5" s="1">
        <v>30.0</v>
      </c>
      <c r="B5" s="1" t="s">
        <v>13</v>
      </c>
      <c r="C5" s="1">
        <v>133.6</v>
      </c>
      <c r="D5" s="1" t="s">
        <v>14</v>
      </c>
      <c r="E5" s="6">
        <f t="shared" si="1"/>
        <v>44.65</v>
      </c>
      <c r="F5" s="2" t="s">
        <v>15</v>
      </c>
      <c r="G5" s="7">
        <f t="shared" si="2"/>
        <v>3.0786175</v>
      </c>
      <c r="H5" s="2" t="s">
        <v>16</v>
      </c>
      <c r="I5" s="8">
        <f t="shared" si="3"/>
        <v>8</v>
      </c>
      <c r="J5" s="3" t="s">
        <v>14</v>
      </c>
      <c r="K5" s="9">
        <f t="shared" si="4"/>
        <v>0.1817768689</v>
      </c>
      <c r="L5" s="10">
        <f t="shared" si="5"/>
        <v>215620.5335</v>
      </c>
      <c r="M5" s="5" t="s">
        <v>17</v>
      </c>
      <c r="N5" s="11">
        <f t="shared" si="6"/>
        <v>31.27317093</v>
      </c>
      <c r="O5" s="5" t="s">
        <v>15</v>
      </c>
      <c r="P5" s="11">
        <f t="shared" si="7"/>
        <v>1.273170933</v>
      </c>
      <c r="Q5" s="12">
        <f t="shared" si="8"/>
        <v>0.04243903109</v>
      </c>
    </row>
    <row r="6">
      <c r="A6" s="1">
        <v>40.0</v>
      </c>
      <c r="B6" s="1" t="s">
        <v>13</v>
      </c>
      <c r="C6" s="1">
        <v>136.2</v>
      </c>
      <c r="D6" s="1" t="s">
        <v>14</v>
      </c>
      <c r="E6" s="6">
        <f t="shared" si="1"/>
        <v>54.65</v>
      </c>
      <c r="F6" s="2" t="s">
        <v>15</v>
      </c>
      <c r="G6" s="7">
        <f t="shared" si="2"/>
        <v>3.7681175</v>
      </c>
      <c r="H6" s="2" t="s">
        <v>16</v>
      </c>
      <c r="I6" s="8">
        <f t="shared" si="3"/>
        <v>10.6</v>
      </c>
      <c r="J6" s="3" t="s">
        <v>14</v>
      </c>
      <c r="K6" s="9">
        <f t="shared" si="4"/>
        <v>0.2408543513</v>
      </c>
      <c r="L6" s="10">
        <f t="shared" si="5"/>
        <v>285697.2068</v>
      </c>
      <c r="M6" s="5" t="s">
        <v>17</v>
      </c>
      <c r="N6" s="11">
        <f t="shared" si="6"/>
        <v>41.43695149</v>
      </c>
      <c r="O6" s="5" t="s">
        <v>15</v>
      </c>
      <c r="P6" s="11">
        <f t="shared" si="7"/>
        <v>1.436951486</v>
      </c>
      <c r="Q6" s="12">
        <f t="shared" si="8"/>
        <v>0.03592378715</v>
      </c>
      <c r="R6" s="1" t="s">
        <v>21</v>
      </c>
      <c r="S6" s="1">
        <v>1010.0</v>
      </c>
      <c r="T6" s="1" t="s">
        <v>22</v>
      </c>
    </row>
    <row r="7">
      <c r="A7" s="1">
        <v>50.0</v>
      </c>
      <c r="B7" s="1" t="s">
        <v>13</v>
      </c>
      <c r="C7" s="1">
        <v>139.1</v>
      </c>
      <c r="D7" s="1" t="s">
        <v>14</v>
      </c>
      <c r="E7" s="6">
        <f t="shared" si="1"/>
        <v>64.65</v>
      </c>
      <c r="F7" s="2" t="s">
        <v>15</v>
      </c>
      <c r="G7" s="7">
        <f t="shared" si="2"/>
        <v>4.4576175</v>
      </c>
      <c r="H7" s="2" t="s">
        <v>16</v>
      </c>
      <c r="I7" s="8">
        <f t="shared" si="3"/>
        <v>13.5</v>
      </c>
      <c r="J7" s="3" t="s">
        <v>14</v>
      </c>
      <c r="K7" s="9">
        <f t="shared" si="4"/>
        <v>0.3067484663</v>
      </c>
      <c r="L7" s="10">
        <f t="shared" si="5"/>
        <v>363859.6502</v>
      </c>
      <c r="M7" s="5" t="s">
        <v>17</v>
      </c>
      <c r="N7" s="11">
        <f t="shared" si="6"/>
        <v>52.77347595</v>
      </c>
      <c r="O7" s="5" t="s">
        <v>15</v>
      </c>
      <c r="P7" s="11">
        <f t="shared" si="7"/>
        <v>2.773475949</v>
      </c>
      <c r="Q7" s="12">
        <f t="shared" si="8"/>
        <v>0.05546951898</v>
      </c>
      <c r="R7" s="17"/>
      <c r="S7" s="4">
        <v>14.65</v>
      </c>
      <c r="T7" s="4" t="s">
        <v>15</v>
      </c>
    </row>
    <row r="8">
      <c r="J8" s="18"/>
      <c r="K8" s="18"/>
      <c r="L8" s="18"/>
      <c r="M8" s="19"/>
      <c r="N8" s="18"/>
      <c r="O8" s="19"/>
      <c r="P8" s="18"/>
      <c r="Q8" s="18"/>
      <c r="R8" s="4" t="s">
        <v>23</v>
      </c>
      <c r="S8" s="4">
        <v>0.06895</v>
      </c>
      <c r="T8" s="17"/>
    </row>
    <row r="9">
      <c r="M9" s="20"/>
      <c r="N9" s="18"/>
      <c r="O9" s="19"/>
      <c r="P9" s="18"/>
      <c r="Q9" s="18"/>
      <c r="R9" s="4" t="s">
        <v>24</v>
      </c>
      <c r="S9" s="4">
        <v>44.01</v>
      </c>
      <c r="T9" s="4" t="s">
        <v>25</v>
      </c>
    </row>
    <row r="10">
      <c r="L10" s="18"/>
      <c r="M10" s="19"/>
      <c r="N10" s="18"/>
      <c r="O10" s="19"/>
      <c r="P10" s="18"/>
      <c r="Q10" s="18"/>
      <c r="R10" s="1" t="s">
        <v>26</v>
      </c>
      <c r="S10" s="1">
        <v>20.0</v>
      </c>
      <c r="T10" s="1" t="s">
        <v>27</v>
      </c>
    </row>
    <row r="11">
      <c r="L11" s="18"/>
      <c r="M11" s="19"/>
      <c r="O11" s="20"/>
      <c r="R11" s="17"/>
      <c r="S11" s="4">
        <v>293.15</v>
      </c>
      <c r="T11" s="4" t="s">
        <v>28</v>
      </c>
    </row>
    <row r="12">
      <c r="M12" s="20"/>
      <c r="N12" s="18"/>
      <c r="O12" s="19"/>
      <c r="P12" s="18"/>
      <c r="Q12" s="18"/>
      <c r="R12" s="1" t="s">
        <v>29</v>
      </c>
      <c r="S12" s="1">
        <v>2054.7</v>
      </c>
      <c r="T12" s="1" t="s">
        <v>30</v>
      </c>
    </row>
    <row r="13">
      <c r="M13" s="20"/>
      <c r="O13" s="20"/>
      <c r="R13" s="17"/>
      <c r="S13" s="4">
        <v>0.0020547</v>
      </c>
      <c r="T13" s="4" t="s">
        <v>31</v>
      </c>
    </row>
    <row r="14">
      <c r="M14" s="20"/>
      <c r="N14" s="18"/>
      <c r="O14" s="19"/>
      <c r="P14" s="18"/>
      <c r="Q14" s="18"/>
      <c r="R14" s="4" t="s">
        <v>32</v>
      </c>
      <c r="S14" s="4">
        <v>8.314</v>
      </c>
      <c r="T14" s="4" t="s">
        <v>33</v>
      </c>
    </row>
    <row r="15">
      <c r="M15" s="20"/>
      <c r="O15" s="20"/>
    </row>
    <row r="16">
      <c r="M16" s="20"/>
      <c r="O16" s="20"/>
      <c r="R16" s="21" t="s">
        <v>34</v>
      </c>
      <c r="S16" s="22"/>
      <c r="T16" s="23"/>
    </row>
    <row r="17">
      <c r="M17" s="20"/>
      <c r="O17" s="20"/>
      <c r="R17" s="24" t="s">
        <v>35</v>
      </c>
      <c r="T17" s="25"/>
    </row>
    <row r="18">
      <c r="M18" s="20"/>
      <c r="O18" s="20"/>
      <c r="R18" s="26" t="s">
        <v>36</v>
      </c>
      <c r="S18" s="27"/>
      <c r="T18" s="28"/>
    </row>
    <row r="19">
      <c r="M19" s="20"/>
      <c r="O19" s="20"/>
    </row>
    <row r="20">
      <c r="M20" s="20"/>
      <c r="O20" s="20"/>
    </row>
    <row r="21">
      <c r="M21" s="20"/>
      <c r="O21" s="20"/>
    </row>
    <row r="22">
      <c r="M22" s="20"/>
      <c r="O22" s="20"/>
    </row>
    <row r="23">
      <c r="M23" s="20"/>
      <c r="O23" s="20"/>
    </row>
    <row r="24">
      <c r="M24" s="20"/>
      <c r="O24" s="20"/>
    </row>
    <row r="25">
      <c r="M25" s="20"/>
      <c r="O25" s="20"/>
    </row>
    <row r="26">
      <c r="M26" s="20"/>
      <c r="O26" s="20"/>
    </row>
    <row r="27">
      <c r="M27" s="20"/>
      <c r="O27" s="20"/>
    </row>
    <row r="28">
      <c r="M28" s="20"/>
      <c r="O28" s="20"/>
    </row>
    <row r="29">
      <c r="M29" s="20"/>
      <c r="O29" s="20"/>
    </row>
    <row r="30">
      <c r="M30" s="20"/>
      <c r="O30" s="20"/>
    </row>
    <row r="31">
      <c r="M31" s="20"/>
      <c r="O31" s="20"/>
    </row>
    <row r="32">
      <c r="M32" s="20"/>
      <c r="O32" s="20"/>
    </row>
    <row r="33">
      <c r="M33" s="20"/>
      <c r="O33" s="20"/>
    </row>
    <row r="34">
      <c r="M34" s="20"/>
      <c r="O34" s="20"/>
    </row>
    <row r="35">
      <c r="M35" s="20"/>
      <c r="O35" s="20"/>
    </row>
    <row r="36">
      <c r="M36" s="20"/>
      <c r="O36" s="20"/>
    </row>
    <row r="37">
      <c r="M37" s="20"/>
      <c r="O37" s="20"/>
    </row>
    <row r="38">
      <c r="M38" s="20"/>
      <c r="O38" s="20"/>
    </row>
    <row r="39">
      <c r="M39" s="20"/>
      <c r="O39" s="20"/>
    </row>
    <row r="40">
      <c r="M40" s="20"/>
      <c r="O40" s="20"/>
    </row>
    <row r="41">
      <c r="M41" s="20"/>
      <c r="O41" s="20"/>
    </row>
    <row r="42">
      <c r="M42" s="20"/>
      <c r="O42" s="20"/>
    </row>
    <row r="43">
      <c r="M43" s="20"/>
      <c r="O43" s="20"/>
    </row>
    <row r="44">
      <c r="M44" s="20"/>
      <c r="O44" s="20"/>
    </row>
    <row r="45">
      <c r="M45" s="20"/>
      <c r="O45" s="20"/>
    </row>
    <row r="46">
      <c r="M46" s="20"/>
      <c r="O46" s="20"/>
    </row>
    <row r="47">
      <c r="M47" s="20"/>
      <c r="O47" s="20"/>
    </row>
    <row r="48">
      <c r="M48" s="20"/>
      <c r="O48" s="20"/>
    </row>
    <row r="49">
      <c r="M49" s="20"/>
      <c r="O49" s="20"/>
    </row>
    <row r="50">
      <c r="M50" s="20"/>
      <c r="O50" s="20"/>
    </row>
    <row r="51">
      <c r="M51" s="20"/>
      <c r="O51" s="20"/>
    </row>
    <row r="52">
      <c r="M52" s="20"/>
      <c r="O52" s="20"/>
    </row>
    <row r="53">
      <c r="M53" s="20"/>
      <c r="O53" s="20"/>
    </row>
    <row r="54">
      <c r="M54" s="20"/>
      <c r="O54" s="20"/>
    </row>
    <row r="55">
      <c r="M55" s="20"/>
      <c r="O55" s="20"/>
    </row>
    <row r="56">
      <c r="M56" s="20"/>
      <c r="O56" s="20"/>
    </row>
    <row r="57">
      <c r="M57" s="20"/>
      <c r="O57" s="20"/>
    </row>
    <row r="58">
      <c r="M58" s="20"/>
      <c r="O58" s="20"/>
    </row>
    <row r="59">
      <c r="M59" s="20"/>
      <c r="O59" s="20"/>
    </row>
    <row r="60">
      <c r="M60" s="20"/>
      <c r="O60" s="20"/>
    </row>
    <row r="61">
      <c r="M61" s="20"/>
      <c r="O61" s="20"/>
    </row>
    <row r="62">
      <c r="M62" s="20"/>
      <c r="O62" s="20"/>
    </row>
    <row r="63">
      <c r="M63" s="20"/>
      <c r="O63" s="20"/>
    </row>
    <row r="64">
      <c r="M64" s="20"/>
      <c r="O64" s="20"/>
    </row>
    <row r="65">
      <c r="M65" s="20"/>
      <c r="O65" s="20"/>
    </row>
    <row r="66">
      <c r="M66" s="20"/>
      <c r="O66" s="20"/>
    </row>
    <row r="67">
      <c r="M67" s="20"/>
      <c r="O67" s="20"/>
    </row>
    <row r="68">
      <c r="M68" s="20"/>
      <c r="O68" s="20"/>
    </row>
    <row r="69">
      <c r="M69" s="20"/>
      <c r="O69" s="20"/>
    </row>
    <row r="70">
      <c r="M70" s="20"/>
      <c r="O70" s="20"/>
    </row>
    <row r="71">
      <c r="M71" s="20"/>
      <c r="O71" s="20"/>
    </row>
    <row r="72">
      <c r="M72" s="20"/>
      <c r="O72" s="20"/>
    </row>
    <row r="73">
      <c r="M73" s="20"/>
      <c r="O73" s="20"/>
    </row>
    <row r="74">
      <c r="M74" s="20"/>
      <c r="O74" s="20"/>
    </row>
    <row r="75">
      <c r="M75" s="20"/>
      <c r="O75" s="20"/>
    </row>
    <row r="76">
      <c r="M76" s="20"/>
      <c r="O76" s="20"/>
    </row>
    <row r="77">
      <c r="M77" s="20"/>
      <c r="O77" s="20"/>
    </row>
    <row r="78">
      <c r="M78" s="20"/>
      <c r="O78" s="20"/>
    </row>
    <row r="79">
      <c r="M79" s="20"/>
      <c r="O79" s="20"/>
    </row>
    <row r="80">
      <c r="M80" s="20"/>
      <c r="O80" s="20"/>
    </row>
    <row r="81">
      <c r="M81" s="20"/>
      <c r="O81" s="20"/>
    </row>
    <row r="82">
      <c r="M82" s="20"/>
      <c r="O82" s="20"/>
    </row>
    <row r="83">
      <c r="M83" s="20"/>
      <c r="O83" s="20"/>
    </row>
    <row r="84">
      <c r="M84" s="20"/>
      <c r="O84" s="20"/>
    </row>
    <row r="85">
      <c r="M85" s="20"/>
      <c r="O85" s="20"/>
    </row>
    <row r="86">
      <c r="M86" s="20"/>
      <c r="O86" s="20"/>
    </row>
    <row r="87">
      <c r="M87" s="20"/>
      <c r="O87" s="20"/>
    </row>
    <row r="88">
      <c r="M88" s="20"/>
      <c r="O88" s="20"/>
    </row>
    <row r="89">
      <c r="M89" s="20"/>
      <c r="O89" s="20"/>
    </row>
    <row r="90">
      <c r="M90" s="20"/>
      <c r="O90" s="20"/>
    </row>
    <row r="91">
      <c r="M91" s="20"/>
      <c r="O91" s="20"/>
    </row>
    <row r="92">
      <c r="M92" s="20"/>
      <c r="O92" s="20"/>
    </row>
    <row r="93">
      <c r="M93" s="20"/>
      <c r="O93" s="20"/>
    </row>
    <row r="94">
      <c r="M94" s="20"/>
      <c r="O94" s="20"/>
    </row>
    <row r="95">
      <c r="M95" s="20"/>
      <c r="O95" s="20"/>
    </row>
    <row r="96">
      <c r="M96" s="20"/>
      <c r="O96" s="20"/>
    </row>
    <row r="97">
      <c r="M97" s="20"/>
      <c r="O97" s="20"/>
    </row>
    <row r="98">
      <c r="M98" s="20"/>
      <c r="O98" s="20"/>
    </row>
    <row r="99">
      <c r="M99" s="20"/>
      <c r="O99" s="20"/>
    </row>
    <row r="100">
      <c r="M100" s="20"/>
      <c r="O100" s="20"/>
    </row>
    <row r="101">
      <c r="M101" s="20"/>
      <c r="O101" s="20"/>
    </row>
    <row r="102">
      <c r="M102" s="20"/>
      <c r="O102" s="20"/>
    </row>
    <row r="103">
      <c r="M103" s="20"/>
      <c r="O103" s="20"/>
    </row>
    <row r="104">
      <c r="M104" s="20"/>
      <c r="O104" s="20"/>
    </row>
    <row r="105">
      <c r="M105" s="20"/>
      <c r="O105" s="20"/>
    </row>
    <row r="106">
      <c r="M106" s="20"/>
      <c r="O106" s="20"/>
    </row>
    <row r="107">
      <c r="M107" s="20"/>
      <c r="O107" s="20"/>
    </row>
    <row r="108">
      <c r="M108" s="20"/>
      <c r="O108" s="20"/>
    </row>
    <row r="109">
      <c r="M109" s="20"/>
      <c r="O109" s="20"/>
    </row>
    <row r="110">
      <c r="M110" s="20"/>
      <c r="O110" s="20"/>
    </row>
    <row r="111">
      <c r="M111" s="20"/>
      <c r="O111" s="20"/>
    </row>
    <row r="112">
      <c r="M112" s="20"/>
      <c r="O112" s="20"/>
    </row>
    <row r="113">
      <c r="M113" s="20"/>
      <c r="O113" s="20"/>
    </row>
    <row r="114">
      <c r="M114" s="20"/>
      <c r="O114" s="20"/>
    </row>
    <row r="115">
      <c r="M115" s="20"/>
      <c r="O115" s="20"/>
    </row>
    <row r="116">
      <c r="M116" s="20"/>
      <c r="O116" s="20"/>
    </row>
    <row r="117">
      <c r="M117" s="20"/>
      <c r="O117" s="20"/>
    </row>
    <row r="118">
      <c r="M118" s="20"/>
      <c r="O118" s="20"/>
    </row>
    <row r="119">
      <c r="M119" s="20"/>
      <c r="O119" s="20"/>
    </row>
    <row r="120">
      <c r="M120" s="20"/>
      <c r="O120" s="20"/>
    </row>
    <row r="121">
      <c r="M121" s="20"/>
      <c r="O121" s="20"/>
    </row>
    <row r="122">
      <c r="M122" s="20"/>
      <c r="O122" s="20"/>
    </row>
    <row r="123">
      <c r="M123" s="20"/>
      <c r="O123" s="20"/>
    </row>
    <row r="124">
      <c r="M124" s="20"/>
      <c r="O124" s="20"/>
    </row>
    <row r="125">
      <c r="M125" s="20"/>
      <c r="O125" s="20"/>
    </row>
    <row r="126">
      <c r="M126" s="20"/>
      <c r="O126" s="20"/>
    </row>
    <row r="127">
      <c r="M127" s="20"/>
      <c r="O127" s="20"/>
    </row>
    <row r="128">
      <c r="M128" s="20"/>
      <c r="O128" s="20"/>
    </row>
    <row r="129">
      <c r="M129" s="20"/>
      <c r="O129" s="20"/>
    </row>
    <row r="130">
      <c r="M130" s="20"/>
      <c r="O130" s="20"/>
    </row>
    <row r="131">
      <c r="M131" s="20"/>
      <c r="O131" s="20"/>
    </row>
    <row r="132">
      <c r="M132" s="20"/>
      <c r="O132" s="20"/>
    </row>
    <row r="133">
      <c r="M133" s="20"/>
      <c r="O133" s="20"/>
    </row>
    <row r="134">
      <c r="M134" s="20"/>
      <c r="O134" s="20"/>
    </row>
    <row r="135">
      <c r="M135" s="20"/>
      <c r="O135" s="20"/>
    </row>
    <row r="136">
      <c r="M136" s="20"/>
      <c r="O136" s="20"/>
    </row>
    <row r="137">
      <c r="M137" s="20"/>
      <c r="O137" s="20"/>
    </row>
    <row r="138">
      <c r="M138" s="20"/>
      <c r="O138" s="20"/>
    </row>
    <row r="139">
      <c r="M139" s="20"/>
      <c r="O139" s="20"/>
    </row>
    <row r="140">
      <c r="M140" s="20"/>
      <c r="O140" s="20"/>
    </row>
    <row r="141">
      <c r="M141" s="20"/>
      <c r="O141" s="20"/>
    </row>
    <row r="142">
      <c r="M142" s="20"/>
      <c r="O142" s="20"/>
    </row>
    <row r="143">
      <c r="M143" s="20"/>
      <c r="O143" s="20"/>
    </row>
    <row r="144">
      <c r="M144" s="20"/>
      <c r="O144" s="20"/>
    </row>
    <row r="145">
      <c r="M145" s="20"/>
      <c r="O145" s="20"/>
    </row>
    <row r="146">
      <c r="M146" s="20"/>
      <c r="O146" s="20"/>
    </row>
    <row r="147">
      <c r="M147" s="20"/>
      <c r="O147" s="20"/>
    </row>
    <row r="148">
      <c r="M148" s="20"/>
      <c r="O148" s="20"/>
    </row>
    <row r="149">
      <c r="M149" s="20"/>
      <c r="O149" s="20"/>
    </row>
    <row r="150">
      <c r="M150" s="20"/>
      <c r="O150" s="20"/>
    </row>
    <row r="151">
      <c r="M151" s="20"/>
      <c r="O151" s="20"/>
    </row>
    <row r="152">
      <c r="M152" s="20"/>
      <c r="O152" s="20"/>
    </row>
    <row r="153">
      <c r="M153" s="20"/>
      <c r="O153" s="20"/>
    </row>
    <row r="154">
      <c r="M154" s="20"/>
      <c r="O154" s="20"/>
    </row>
    <row r="155">
      <c r="M155" s="20"/>
      <c r="O155" s="20"/>
    </row>
    <row r="156">
      <c r="M156" s="20"/>
      <c r="O156" s="20"/>
    </row>
    <row r="157">
      <c r="M157" s="20"/>
      <c r="O157" s="20"/>
    </row>
    <row r="158">
      <c r="M158" s="20"/>
      <c r="O158" s="20"/>
    </row>
    <row r="159">
      <c r="M159" s="20"/>
      <c r="O159" s="20"/>
    </row>
    <row r="160">
      <c r="M160" s="20"/>
      <c r="O160" s="20"/>
    </row>
    <row r="161">
      <c r="M161" s="20"/>
      <c r="O161" s="20"/>
    </row>
    <row r="162">
      <c r="M162" s="20"/>
      <c r="O162" s="20"/>
    </row>
    <row r="163">
      <c r="M163" s="20"/>
      <c r="O163" s="20"/>
    </row>
    <row r="164">
      <c r="M164" s="20"/>
      <c r="O164" s="20"/>
    </row>
    <row r="165">
      <c r="M165" s="20"/>
      <c r="O165" s="20"/>
    </row>
    <row r="166">
      <c r="M166" s="20"/>
      <c r="O166" s="20"/>
    </row>
    <row r="167">
      <c r="M167" s="20"/>
      <c r="O167" s="20"/>
    </row>
    <row r="168">
      <c r="M168" s="20"/>
      <c r="O168" s="20"/>
    </row>
    <row r="169">
      <c r="M169" s="20"/>
      <c r="O169" s="20"/>
    </row>
    <row r="170">
      <c r="M170" s="20"/>
      <c r="O170" s="20"/>
    </row>
    <row r="171">
      <c r="M171" s="20"/>
      <c r="O171" s="20"/>
    </row>
    <row r="172">
      <c r="M172" s="20"/>
      <c r="O172" s="20"/>
    </row>
    <row r="173">
      <c r="M173" s="20"/>
      <c r="O173" s="20"/>
    </row>
    <row r="174">
      <c r="M174" s="20"/>
      <c r="O174" s="20"/>
    </row>
    <row r="175">
      <c r="M175" s="20"/>
      <c r="O175" s="20"/>
    </row>
    <row r="176">
      <c r="M176" s="20"/>
      <c r="O176" s="20"/>
    </row>
    <row r="177">
      <c r="M177" s="20"/>
      <c r="O177" s="20"/>
    </row>
    <row r="178">
      <c r="M178" s="20"/>
      <c r="O178" s="20"/>
    </row>
    <row r="179">
      <c r="M179" s="20"/>
      <c r="O179" s="20"/>
    </row>
    <row r="180">
      <c r="M180" s="20"/>
      <c r="O180" s="20"/>
    </row>
    <row r="181">
      <c r="M181" s="20"/>
      <c r="O181" s="20"/>
    </row>
    <row r="182">
      <c r="M182" s="20"/>
      <c r="O182" s="20"/>
    </row>
    <row r="183">
      <c r="M183" s="20"/>
      <c r="O183" s="20"/>
    </row>
    <row r="184">
      <c r="M184" s="20"/>
      <c r="O184" s="20"/>
    </row>
    <row r="185">
      <c r="M185" s="20"/>
      <c r="O185" s="20"/>
    </row>
    <row r="186">
      <c r="M186" s="20"/>
      <c r="O186" s="20"/>
    </row>
    <row r="187">
      <c r="M187" s="20"/>
      <c r="O187" s="20"/>
    </row>
    <row r="188">
      <c r="M188" s="20"/>
      <c r="O188" s="20"/>
    </row>
    <row r="189">
      <c r="M189" s="20"/>
      <c r="O189" s="20"/>
    </row>
    <row r="190">
      <c r="M190" s="20"/>
      <c r="O190" s="20"/>
    </row>
    <row r="191">
      <c r="M191" s="20"/>
      <c r="O191" s="20"/>
    </row>
    <row r="192">
      <c r="M192" s="20"/>
      <c r="O192" s="20"/>
    </row>
    <row r="193">
      <c r="M193" s="20"/>
      <c r="O193" s="20"/>
    </row>
    <row r="194">
      <c r="M194" s="20"/>
      <c r="O194" s="20"/>
    </row>
    <row r="195">
      <c r="M195" s="20"/>
      <c r="O195" s="20"/>
    </row>
    <row r="196">
      <c r="M196" s="20"/>
      <c r="O196" s="20"/>
    </row>
    <row r="197">
      <c r="M197" s="20"/>
      <c r="O197" s="20"/>
    </row>
    <row r="198">
      <c r="M198" s="20"/>
      <c r="O198" s="20"/>
    </row>
    <row r="199">
      <c r="M199" s="20"/>
      <c r="O199" s="20"/>
    </row>
    <row r="200">
      <c r="M200" s="20"/>
      <c r="O200" s="20"/>
    </row>
    <row r="201">
      <c r="M201" s="20"/>
      <c r="O201" s="20"/>
    </row>
    <row r="202">
      <c r="M202" s="20"/>
      <c r="O202" s="20"/>
    </row>
    <row r="203">
      <c r="M203" s="20"/>
      <c r="O203" s="20"/>
    </row>
    <row r="204">
      <c r="M204" s="20"/>
      <c r="O204" s="20"/>
    </row>
    <row r="205">
      <c r="M205" s="20"/>
      <c r="O205" s="20"/>
    </row>
    <row r="206">
      <c r="M206" s="20"/>
      <c r="O206" s="20"/>
    </row>
    <row r="207">
      <c r="M207" s="20"/>
      <c r="O207" s="20"/>
    </row>
    <row r="208">
      <c r="M208" s="20"/>
      <c r="O208" s="20"/>
    </row>
    <row r="209">
      <c r="M209" s="20"/>
      <c r="O209" s="20"/>
    </row>
    <row r="210">
      <c r="M210" s="20"/>
      <c r="O210" s="20"/>
    </row>
    <row r="211">
      <c r="M211" s="20"/>
      <c r="O211" s="20"/>
    </row>
    <row r="212">
      <c r="M212" s="20"/>
      <c r="O212" s="20"/>
    </row>
    <row r="213">
      <c r="M213" s="20"/>
      <c r="O213" s="20"/>
    </row>
    <row r="214">
      <c r="M214" s="20"/>
      <c r="O214" s="20"/>
    </row>
    <row r="215">
      <c r="M215" s="20"/>
      <c r="O215" s="20"/>
    </row>
    <row r="216">
      <c r="M216" s="20"/>
      <c r="O216" s="20"/>
    </row>
    <row r="217">
      <c r="M217" s="20"/>
      <c r="O217" s="20"/>
    </row>
    <row r="218">
      <c r="M218" s="20"/>
      <c r="O218" s="20"/>
    </row>
    <row r="219">
      <c r="M219" s="20"/>
      <c r="O219" s="20"/>
    </row>
    <row r="220">
      <c r="M220" s="20"/>
      <c r="O220" s="20"/>
    </row>
    <row r="221">
      <c r="M221" s="20"/>
      <c r="O221" s="20"/>
    </row>
    <row r="222">
      <c r="M222" s="20"/>
      <c r="O222" s="20"/>
    </row>
    <row r="223">
      <c r="M223" s="20"/>
      <c r="O223" s="20"/>
    </row>
    <row r="224">
      <c r="M224" s="20"/>
      <c r="O224" s="20"/>
    </row>
    <row r="225">
      <c r="M225" s="20"/>
      <c r="O225" s="20"/>
    </row>
    <row r="226">
      <c r="M226" s="20"/>
      <c r="O226" s="20"/>
    </row>
    <row r="227">
      <c r="M227" s="20"/>
      <c r="O227" s="20"/>
    </row>
    <row r="228">
      <c r="M228" s="20"/>
      <c r="O228" s="20"/>
    </row>
    <row r="229">
      <c r="M229" s="20"/>
      <c r="O229" s="20"/>
    </row>
    <row r="230">
      <c r="M230" s="20"/>
      <c r="O230" s="20"/>
    </row>
    <row r="231">
      <c r="M231" s="20"/>
      <c r="O231" s="20"/>
    </row>
    <row r="232">
      <c r="M232" s="20"/>
      <c r="O232" s="20"/>
    </row>
    <row r="233">
      <c r="M233" s="20"/>
      <c r="O233" s="20"/>
    </row>
    <row r="234">
      <c r="M234" s="20"/>
      <c r="O234" s="20"/>
    </row>
    <row r="235">
      <c r="M235" s="20"/>
      <c r="O235" s="20"/>
    </row>
    <row r="236">
      <c r="M236" s="20"/>
      <c r="O236" s="20"/>
    </row>
    <row r="237">
      <c r="M237" s="20"/>
      <c r="O237" s="20"/>
    </row>
    <row r="238">
      <c r="M238" s="20"/>
      <c r="O238" s="20"/>
    </row>
    <row r="239">
      <c r="M239" s="20"/>
      <c r="O239" s="20"/>
    </row>
    <row r="240">
      <c r="M240" s="20"/>
      <c r="O240" s="20"/>
    </row>
    <row r="241">
      <c r="M241" s="20"/>
      <c r="O241" s="20"/>
    </row>
    <row r="242">
      <c r="M242" s="20"/>
      <c r="O242" s="20"/>
    </row>
    <row r="243">
      <c r="M243" s="20"/>
      <c r="O243" s="20"/>
    </row>
    <row r="244">
      <c r="M244" s="20"/>
      <c r="O244" s="20"/>
    </row>
    <row r="245">
      <c r="M245" s="20"/>
      <c r="O245" s="20"/>
    </row>
    <row r="246">
      <c r="M246" s="20"/>
      <c r="O246" s="20"/>
    </row>
    <row r="247">
      <c r="M247" s="20"/>
      <c r="O247" s="20"/>
    </row>
    <row r="248">
      <c r="M248" s="20"/>
      <c r="O248" s="20"/>
    </row>
    <row r="249">
      <c r="M249" s="20"/>
      <c r="O249" s="20"/>
    </row>
    <row r="250">
      <c r="M250" s="20"/>
      <c r="O250" s="20"/>
    </row>
    <row r="251">
      <c r="M251" s="20"/>
      <c r="O251" s="20"/>
    </row>
    <row r="252">
      <c r="M252" s="20"/>
      <c r="O252" s="20"/>
    </row>
    <row r="253">
      <c r="M253" s="20"/>
      <c r="O253" s="20"/>
    </row>
    <row r="254">
      <c r="M254" s="20"/>
      <c r="O254" s="20"/>
    </row>
    <row r="255">
      <c r="M255" s="20"/>
      <c r="O255" s="20"/>
    </row>
    <row r="256">
      <c r="M256" s="20"/>
      <c r="O256" s="20"/>
    </row>
    <row r="257">
      <c r="M257" s="20"/>
      <c r="O257" s="20"/>
    </row>
    <row r="258">
      <c r="M258" s="20"/>
      <c r="O258" s="20"/>
    </row>
    <row r="259">
      <c r="M259" s="20"/>
      <c r="O259" s="20"/>
    </row>
    <row r="260">
      <c r="M260" s="20"/>
      <c r="O260" s="20"/>
    </row>
    <row r="261">
      <c r="M261" s="20"/>
      <c r="O261" s="20"/>
    </row>
    <row r="262">
      <c r="M262" s="20"/>
      <c r="O262" s="20"/>
    </row>
    <row r="263">
      <c r="M263" s="20"/>
      <c r="O263" s="20"/>
    </row>
    <row r="264">
      <c r="M264" s="20"/>
      <c r="O264" s="20"/>
    </row>
    <row r="265">
      <c r="M265" s="20"/>
      <c r="O265" s="20"/>
    </row>
    <row r="266">
      <c r="M266" s="20"/>
      <c r="O266" s="20"/>
    </row>
    <row r="267">
      <c r="M267" s="20"/>
      <c r="O267" s="20"/>
    </row>
    <row r="268">
      <c r="M268" s="20"/>
      <c r="O268" s="20"/>
    </row>
    <row r="269">
      <c r="M269" s="20"/>
      <c r="O269" s="20"/>
    </row>
    <row r="270">
      <c r="M270" s="20"/>
      <c r="O270" s="20"/>
    </row>
    <row r="271">
      <c r="M271" s="20"/>
      <c r="O271" s="20"/>
    </row>
    <row r="272">
      <c r="M272" s="20"/>
      <c r="O272" s="20"/>
    </row>
    <row r="273">
      <c r="M273" s="20"/>
      <c r="O273" s="20"/>
    </row>
    <row r="274">
      <c r="M274" s="20"/>
      <c r="O274" s="20"/>
    </row>
    <row r="275">
      <c r="M275" s="20"/>
      <c r="O275" s="20"/>
    </row>
    <row r="276">
      <c r="M276" s="20"/>
      <c r="O276" s="20"/>
    </row>
    <row r="277">
      <c r="M277" s="20"/>
      <c r="O277" s="20"/>
    </row>
    <row r="278">
      <c r="M278" s="20"/>
      <c r="O278" s="20"/>
    </row>
    <row r="279">
      <c r="M279" s="20"/>
      <c r="O279" s="20"/>
    </row>
    <row r="280">
      <c r="M280" s="20"/>
      <c r="O280" s="20"/>
    </row>
    <row r="281">
      <c r="M281" s="20"/>
      <c r="O281" s="20"/>
    </row>
    <row r="282">
      <c r="M282" s="20"/>
      <c r="O282" s="20"/>
    </row>
    <row r="283">
      <c r="M283" s="20"/>
      <c r="O283" s="20"/>
    </row>
    <row r="284">
      <c r="M284" s="20"/>
      <c r="O284" s="20"/>
    </row>
    <row r="285">
      <c r="M285" s="20"/>
      <c r="O285" s="20"/>
    </row>
    <row r="286">
      <c r="M286" s="20"/>
      <c r="O286" s="20"/>
    </row>
    <row r="287">
      <c r="M287" s="20"/>
      <c r="O287" s="20"/>
    </row>
    <row r="288">
      <c r="M288" s="20"/>
      <c r="O288" s="20"/>
    </row>
    <row r="289">
      <c r="M289" s="20"/>
      <c r="O289" s="20"/>
    </row>
    <row r="290">
      <c r="M290" s="20"/>
      <c r="O290" s="20"/>
    </row>
    <row r="291">
      <c r="M291" s="20"/>
      <c r="O291" s="20"/>
    </row>
    <row r="292">
      <c r="M292" s="20"/>
      <c r="O292" s="20"/>
    </row>
    <row r="293">
      <c r="M293" s="20"/>
      <c r="O293" s="20"/>
    </row>
    <row r="294">
      <c r="M294" s="20"/>
      <c r="O294" s="20"/>
    </row>
    <row r="295">
      <c r="M295" s="20"/>
      <c r="O295" s="20"/>
    </row>
    <row r="296">
      <c r="M296" s="20"/>
      <c r="O296" s="20"/>
    </row>
    <row r="297">
      <c r="M297" s="20"/>
      <c r="O297" s="20"/>
    </row>
    <row r="298">
      <c r="M298" s="20"/>
      <c r="O298" s="20"/>
    </row>
    <row r="299">
      <c r="M299" s="20"/>
      <c r="O299" s="20"/>
    </row>
    <row r="300">
      <c r="M300" s="20"/>
      <c r="O300" s="20"/>
    </row>
    <row r="301">
      <c r="M301" s="20"/>
      <c r="O301" s="20"/>
    </row>
    <row r="302">
      <c r="M302" s="20"/>
      <c r="O302" s="20"/>
    </row>
    <row r="303">
      <c r="M303" s="20"/>
      <c r="O303" s="20"/>
    </row>
    <row r="304">
      <c r="M304" s="20"/>
      <c r="O304" s="20"/>
    </row>
    <row r="305">
      <c r="M305" s="20"/>
      <c r="O305" s="20"/>
    </row>
    <row r="306">
      <c r="M306" s="20"/>
      <c r="O306" s="20"/>
    </row>
    <row r="307">
      <c r="M307" s="20"/>
      <c r="O307" s="20"/>
    </row>
    <row r="308">
      <c r="M308" s="20"/>
      <c r="O308" s="20"/>
    </row>
    <row r="309">
      <c r="M309" s="20"/>
      <c r="O309" s="20"/>
    </row>
    <row r="310">
      <c r="M310" s="20"/>
      <c r="O310" s="20"/>
    </row>
    <row r="311">
      <c r="M311" s="20"/>
      <c r="O311" s="20"/>
    </row>
    <row r="312">
      <c r="M312" s="20"/>
      <c r="O312" s="20"/>
    </row>
    <row r="313">
      <c r="M313" s="20"/>
      <c r="O313" s="20"/>
    </row>
    <row r="314">
      <c r="M314" s="20"/>
      <c r="O314" s="20"/>
    </row>
    <row r="315">
      <c r="M315" s="20"/>
      <c r="O315" s="20"/>
    </row>
    <row r="316">
      <c r="M316" s="20"/>
      <c r="O316" s="20"/>
    </row>
    <row r="317">
      <c r="M317" s="20"/>
      <c r="O317" s="20"/>
    </row>
    <row r="318">
      <c r="M318" s="20"/>
      <c r="O318" s="20"/>
    </row>
    <row r="319">
      <c r="M319" s="20"/>
      <c r="O319" s="20"/>
    </row>
    <row r="320">
      <c r="M320" s="20"/>
      <c r="O320" s="20"/>
    </row>
    <row r="321">
      <c r="M321" s="20"/>
      <c r="O321" s="20"/>
    </row>
    <row r="322">
      <c r="M322" s="20"/>
      <c r="O322" s="20"/>
    </row>
    <row r="323">
      <c r="M323" s="20"/>
      <c r="O323" s="20"/>
    </row>
    <row r="324">
      <c r="M324" s="20"/>
      <c r="O324" s="20"/>
    </row>
    <row r="325">
      <c r="M325" s="20"/>
      <c r="O325" s="20"/>
    </row>
    <row r="326">
      <c r="M326" s="20"/>
      <c r="O326" s="20"/>
    </row>
    <row r="327">
      <c r="M327" s="20"/>
      <c r="O327" s="20"/>
    </row>
    <row r="328">
      <c r="M328" s="20"/>
      <c r="O328" s="20"/>
    </row>
    <row r="329">
      <c r="M329" s="20"/>
      <c r="O329" s="20"/>
    </row>
    <row r="330">
      <c r="M330" s="20"/>
      <c r="O330" s="20"/>
    </row>
    <row r="331">
      <c r="M331" s="20"/>
      <c r="O331" s="20"/>
    </row>
    <row r="332">
      <c r="M332" s="20"/>
      <c r="O332" s="20"/>
    </row>
    <row r="333">
      <c r="M333" s="20"/>
      <c r="O333" s="20"/>
    </row>
    <row r="334">
      <c r="M334" s="20"/>
      <c r="O334" s="20"/>
    </row>
    <row r="335">
      <c r="M335" s="20"/>
      <c r="O335" s="20"/>
    </row>
    <row r="336">
      <c r="M336" s="20"/>
      <c r="O336" s="20"/>
    </row>
    <row r="337">
      <c r="M337" s="20"/>
      <c r="O337" s="20"/>
    </row>
    <row r="338">
      <c r="M338" s="20"/>
      <c r="O338" s="20"/>
    </row>
    <row r="339">
      <c r="M339" s="20"/>
      <c r="O339" s="20"/>
    </row>
    <row r="340">
      <c r="M340" s="20"/>
      <c r="O340" s="20"/>
    </row>
    <row r="341">
      <c r="M341" s="20"/>
      <c r="O341" s="20"/>
    </row>
    <row r="342">
      <c r="M342" s="20"/>
      <c r="O342" s="20"/>
    </row>
    <row r="343">
      <c r="M343" s="20"/>
      <c r="O343" s="20"/>
    </row>
    <row r="344">
      <c r="M344" s="20"/>
      <c r="O344" s="20"/>
    </row>
    <row r="345">
      <c r="M345" s="20"/>
      <c r="O345" s="20"/>
    </row>
    <row r="346">
      <c r="M346" s="20"/>
      <c r="O346" s="20"/>
    </row>
    <row r="347">
      <c r="M347" s="20"/>
      <c r="O347" s="20"/>
    </row>
    <row r="348">
      <c r="M348" s="20"/>
      <c r="O348" s="20"/>
    </row>
    <row r="349">
      <c r="M349" s="20"/>
      <c r="O349" s="20"/>
    </row>
    <row r="350">
      <c r="M350" s="20"/>
      <c r="O350" s="20"/>
    </row>
    <row r="351">
      <c r="M351" s="20"/>
      <c r="O351" s="20"/>
    </row>
    <row r="352">
      <c r="M352" s="20"/>
      <c r="O352" s="20"/>
    </row>
    <row r="353">
      <c r="M353" s="20"/>
      <c r="O353" s="20"/>
    </row>
    <row r="354">
      <c r="M354" s="20"/>
      <c r="O354" s="20"/>
    </row>
    <row r="355">
      <c r="M355" s="20"/>
      <c r="O355" s="20"/>
    </row>
    <row r="356">
      <c r="M356" s="20"/>
      <c r="O356" s="20"/>
    </row>
    <row r="357">
      <c r="M357" s="20"/>
      <c r="O357" s="20"/>
    </row>
    <row r="358">
      <c r="M358" s="20"/>
      <c r="O358" s="20"/>
    </row>
    <row r="359">
      <c r="M359" s="20"/>
      <c r="O359" s="20"/>
    </row>
    <row r="360">
      <c r="M360" s="20"/>
      <c r="O360" s="20"/>
    </row>
    <row r="361">
      <c r="M361" s="20"/>
      <c r="O361" s="20"/>
    </row>
    <row r="362">
      <c r="M362" s="20"/>
      <c r="O362" s="20"/>
    </row>
    <row r="363">
      <c r="M363" s="20"/>
      <c r="O363" s="20"/>
    </row>
    <row r="364">
      <c r="M364" s="20"/>
      <c r="O364" s="20"/>
    </row>
    <row r="365">
      <c r="M365" s="20"/>
      <c r="O365" s="20"/>
    </row>
    <row r="366">
      <c r="M366" s="20"/>
      <c r="O366" s="20"/>
    </row>
    <row r="367">
      <c r="M367" s="20"/>
      <c r="O367" s="20"/>
    </row>
    <row r="368">
      <c r="M368" s="20"/>
      <c r="O368" s="20"/>
    </row>
    <row r="369">
      <c r="M369" s="20"/>
      <c r="O369" s="20"/>
    </row>
    <row r="370">
      <c r="M370" s="20"/>
      <c r="O370" s="20"/>
    </row>
    <row r="371">
      <c r="M371" s="20"/>
      <c r="O371" s="20"/>
    </row>
    <row r="372">
      <c r="M372" s="20"/>
      <c r="O372" s="20"/>
    </row>
    <row r="373">
      <c r="M373" s="20"/>
      <c r="O373" s="20"/>
    </row>
    <row r="374">
      <c r="M374" s="20"/>
      <c r="O374" s="20"/>
    </row>
    <row r="375">
      <c r="M375" s="20"/>
      <c r="O375" s="20"/>
    </row>
    <row r="376">
      <c r="M376" s="20"/>
      <c r="O376" s="20"/>
    </row>
    <row r="377">
      <c r="M377" s="20"/>
      <c r="O377" s="20"/>
    </row>
    <row r="378">
      <c r="M378" s="20"/>
      <c r="O378" s="20"/>
    </row>
    <row r="379">
      <c r="M379" s="20"/>
      <c r="O379" s="20"/>
    </row>
    <row r="380">
      <c r="M380" s="20"/>
      <c r="O380" s="20"/>
    </row>
    <row r="381">
      <c r="M381" s="20"/>
      <c r="O381" s="20"/>
    </row>
    <row r="382">
      <c r="M382" s="20"/>
      <c r="O382" s="20"/>
    </row>
    <row r="383">
      <c r="M383" s="20"/>
      <c r="O383" s="20"/>
    </row>
    <row r="384">
      <c r="M384" s="20"/>
      <c r="O384" s="20"/>
    </row>
    <row r="385">
      <c r="M385" s="20"/>
      <c r="O385" s="20"/>
    </row>
    <row r="386">
      <c r="M386" s="20"/>
      <c r="O386" s="20"/>
    </row>
    <row r="387">
      <c r="M387" s="20"/>
      <c r="O387" s="20"/>
    </row>
    <row r="388">
      <c r="M388" s="20"/>
      <c r="O388" s="20"/>
    </row>
    <row r="389">
      <c r="M389" s="20"/>
      <c r="O389" s="20"/>
    </row>
    <row r="390">
      <c r="M390" s="20"/>
      <c r="O390" s="20"/>
    </row>
    <row r="391">
      <c r="M391" s="20"/>
      <c r="O391" s="20"/>
    </row>
    <row r="392">
      <c r="M392" s="20"/>
      <c r="O392" s="20"/>
    </row>
    <row r="393">
      <c r="M393" s="20"/>
      <c r="O393" s="20"/>
    </row>
    <row r="394">
      <c r="M394" s="20"/>
      <c r="O394" s="20"/>
    </row>
    <row r="395">
      <c r="M395" s="20"/>
      <c r="O395" s="20"/>
    </row>
    <row r="396">
      <c r="M396" s="20"/>
      <c r="O396" s="20"/>
    </row>
    <row r="397">
      <c r="M397" s="20"/>
      <c r="O397" s="20"/>
    </row>
    <row r="398">
      <c r="M398" s="20"/>
      <c r="O398" s="20"/>
    </row>
    <row r="399">
      <c r="M399" s="20"/>
      <c r="O399" s="20"/>
    </row>
    <row r="400">
      <c r="M400" s="20"/>
      <c r="O400" s="20"/>
    </row>
    <row r="401">
      <c r="M401" s="20"/>
      <c r="O401" s="20"/>
    </row>
    <row r="402">
      <c r="M402" s="20"/>
      <c r="O402" s="20"/>
    </row>
    <row r="403">
      <c r="M403" s="20"/>
      <c r="O403" s="20"/>
    </row>
    <row r="404">
      <c r="M404" s="20"/>
      <c r="O404" s="20"/>
    </row>
    <row r="405">
      <c r="M405" s="20"/>
      <c r="O405" s="20"/>
    </row>
    <row r="406">
      <c r="M406" s="20"/>
      <c r="O406" s="20"/>
    </row>
    <row r="407">
      <c r="M407" s="20"/>
      <c r="O407" s="20"/>
    </row>
    <row r="408">
      <c r="M408" s="20"/>
      <c r="O408" s="20"/>
    </row>
    <row r="409">
      <c r="M409" s="20"/>
      <c r="O409" s="20"/>
    </row>
    <row r="410">
      <c r="M410" s="20"/>
      <c r="O410" s="20"/>
    </row>
    <row r="411">
      <c r="M411" s="20"/>
      <c r="O411" s="20"/>
    </row>
    <row r="412">
      <c r="M412" s="20"/>
      <c r="O412" s="20"/>
    </row>
    <row r="413">
      <c r="M413" s="20"/>
      <c r="O413" s="20"/>
    </row>
    <row r="414">
      <c r="M414" s="20"/>
      <c r="O414" s="20"/>
    </row>
    <row r="415">
      <c r="M415" s="20"/>
      <c r="O415" s="20"/>
    </row>
    <row r="416">
      <c r="M416" s="20"/>
      <c r="O416" s="20"/>
    </row>
    <row r="417">
      <c r="M417" s="20"/>
      <c r="O417" s="20"/>
    </row>
    <row r="418">
      <c r="M418" s="20"/>
      <c r="O418" s="20"/>
    </row>
    <row r="419">
      <c r="M419" s="20"/>
      <c r="O419" s="20"/>
    </row>
    <row r="420">
      <c r="M420" s="20"/>
      <c r="O420" s="20"/>
    </row>
    <row r="421">
      <c r="M421" s="20"/>
      <c r="O421" s="20"/>
    </row>
    <row r="422">
      <c r="M422" s="20"/>
      <c r="O422" s="20"/>
    </row>
    <row r="423">
      <c r="M423" s="20"/>
      <c r="O423" s="20"/>
    </row>
    <row r="424">
      <c r="M424" s="20"/>
      <c r="O424" s="20"/>
    </row>
    <row r="425">
      <c r="M425" s="20"/>
      <c r="O425" s="20"/>
    </row>
    <row r="426">
      <c r="M426" s="20"/>
      <c r="O426" s="20"/>
    </row>
    <row r="427">
      <c r="M427" s="20"/>
      <c r="O427" s="20"/>
    </row>
    <row r="428">
      <c r="M428" s="20"/>
      <c r="O428" s="20"/>
    </row>
    <row r="429">
      <c r="M429" s="20"/>
      <c r="O429" s="20"/>
    </row>
    <row r="430">
      <c r="M430" s="20"/>
      <c r="O430" s="20"/>
    </row>
    <row r="431">
      <c r="M431" s="20"/>
      <c r="O431" s="20"/>
    </row>
    <row r="432">
      <c r="M432" s="20"/>
      <c r="O432" s="20"/>
    </row>
    <row r="433">
      <c r="M433" s="20"/>
      <c r="O433" s="20"/>
    </row>
    <row r="434">
      <c r="M434" s="20"/>
      <c r="O434" s="20"/>
    </row>
    <row r="435">
      <c r="M435" s="20"/>
      <c r="O435" s="20"/>
    </row>
    <row r="436">
      <c r="M436" s="20"/>
      <c r="O436" s="20"/>
    </row>
    <row r="437">
      <c r="M437" s="20"/>
      <c r="O437" s="20"/>
    </row>
    <row r="438">
      <c r="M438" s="20"/>
      <c r="O438" s="20"/>
    </row>
    <row r="439">
      <c r="M439" s="20"/>
      <c r="O439" s="20"/>
    </row>
    <row r="440">
      <c r="M440" s="20"/>
      <c r="O440" s="20"/>
    </row>
    <row r="441">
      <c r="M441" s="20"/>
      <c r="O441" s="20"/>
    </row>
    <row r="442">
      <c r="M442" s="20"/>
      <c r="O442" s="20"/>
    </row>
    <row r="443">
      <c r="M443" s="20"/>
      <c r="O443" s="20"/>
    </row>
    <row r="444">
      <c r="M444" s="20"/>
      <c r="O444" s="20"/>
    </row>
    <row r="445">
      <c r="M445" s="20"/>
      <c r="O445" s="20"/>
    </row>
    <row r="446">
      <c r="M446" s="20"/>
      <c r="O446" s="20"/>
    </row>
    <row r="447">
      <c r="M447" s="20"/>
      <c r="O447" s="20"/>
    </row>
    <row r="448">
      <c r="M448" s="20"/>
      <c r="O448" s="20"/>
    </row>
    <row r="449">
      <c r="M449" s="20"/>
      <c r="O449" s="20"/>
    </row>
    <row r="450">
      <c r="M450" s="20"/>
      <c r="O450" s="20"/>
    </row>
    <row r="451">
      <c r="M451" s="20"/>
      <c r="O451" s="20"/>
    </row>
    <row r="452">
      <c r="M452" s="20"/>
      <c r="O452" s="20"/>
    </row>
    <row r="453">
      <c r="M453" s="20"/>
      <c r="O453" s="20"/>
    </row>
    <row r="454">
      <c r="M454" s="20"/>
      <c r="O454" s="20"/>
    </row>
    <row r="455">
      <c r="M455" s="20"/>
      <c r="O455" s="20"/>
    </row>
    <row r="456">
      <c r="M456" s="20"/>
      <c r="O456" s="20"/>
    </row>
    <row r="457">
      <c r="M457" s="20"/>
      <c r="O457" s="20"/>
    </row>
    <row r="458">
      <c r="M458" s="20"/>
      <c r="O458" s="20"/>
    </row>
    <row r="459">
      <c r="M459" s="20"/>
      <c r="O459" s="20"/>
    </row>
    <row r="460">
      <c r="M460" s="20"/>
      <c r="O460" s="20"/>
    </row>
    <row r="461">
      <c r="M461" s="20"/>
      <c r="O461" s="20"/>
    </row>
    <row r="462">
      <c r="M462" s="20"/>
      <c r="O462" s="20"/>
    </row>
    <row r="463">
      <c r="M463" s="20"/>
      <c r="O463" s="20"/>
    </row>
    <row r="464">
      <c r="M464" s="20"/>
      <c r="O464" s="20"/>
    </row>
    <row r="465">
      <c r="M465" s="20"/>
      <c r="O465" s="20"/>
    </row>
    <row r="466">
      <c r="M466" s="20"/>
      <c r="O466" s="20"/>
    </row>
    <row r="467">
      <c r="M467" s="20"/>
      <c r="O467" s="20"/>
    </row>
    <row r="468">
      <c r="M468" s="20"/>
      <c r="O468" s="20"/>
    </row>
    <row r="469">
      <c r="M469" s="20"/>
      <c r="O469" s="20"/>
    </row>
    <row r="470">
      <c r="M470" s="20"/>
      <c r="O470" s="20"/>
    </row>
    <row r="471">
      <c r="M471" s="20"/>
      <c r="O471" s="20"/>
    </row>
    <row r="472">
      <c r="M472" s="20"/>
      <c r="O472" s="20"/>
    </row>
    <row r="473">
      <c r="M473" s="20"/>
      <c r="O473" s="20"/>
    </row>
    <row r="474">
      <c r="M474" s="20"/>
      <c r="O474" s="20"/>
    </row>
    <row r="475">
      <c r="M475" s="20"/>
      <c r="O475" s="20"/>
    </row>
    <row r="476">
      <c r="M476" s="20"/>
      <c r="O476" s="20"/>
    </row>
    <row r="477">
      <c r="M477" s="20"/>
      <c r="O477" s="20"/>
    </row>
    <row r="478">
      <c r="M478" s="20"/>
      <c r="O478" s="20"/>
    </row>
    <row r="479">
      <c r="M479" s="20"/>
      <c r="O479" s="20"/>
    </row>
    <row r="480">
      <c r="M480" s="20"/>
      <c r="O480" s="20"/>
    </row>
    <row r="481">
      <c r="M481" s="20"/>
      <c r="O481" s="20"/>
    </row>
    <row r="482">
      <c r="M482" s="20"/>
      <c r="O482" s="20"/>
    </row>
    <row r="483">
      <c r="M483" s="20"/>
      <c r="O483" s="20"/>
    </row>
    <row r="484">
      <c r="M484" s="20"/>
      <c r="O484" s="20"/>
    </row>
    <row r="485">
      <c r="M485" s="20"/>
      <c r="O485" s="20"/>
    </row>
    <row r="486">
      <c r="M486" s="20"/>
      <c r="O486" s="20"/>
    </row>
    <row r="487">
      <c r="M487" s="20"/>
      <c r="O487" s="20"/>
    </row>
    <row r="488">
      <c r="M488" s="20"/>
      <c r="O488" s="20"/>
    </row>
    <row r="489">
      <c r="M489" s="20"/>
      <c r="O489" s="20"/>
    </row>
    <row r="490">
      <c r="M490" s="20"/>
      <c r="O490" s="20"/>
    </row>
    <row r="491">
      <c r="M491" s="20"/>
      <c r="O491" s="20"/>
    </row>
    <row r="492">
      <c r="M492" s="20"/>
      <c r="O492" s="20"/>
    </row>
    <row r="493">
      <c r="M493" s="20"/>
      <c r="O493" s="20"/>
    </row>
    <row r="494">
      <c r="M494" s="20"/>
      <c r="O494" s="20"/>
    </row>
    <row r="495">
      <c r="M495" s="20"/>
      <c r="O495" s="20"/>
    </row>
    <row r="496">
      <c r="M496" s="20"/>
      <c r="O496" s="20"/>
    </row>
    <row r="497">
      <c r="M497" s="20"/>
      <c r="O497" s="20"/>
    </row>
    <row r="498">
      <c r="M498" s="20"/>
      <c r="O498" s="20"/>
    </row>
    <row r="499">
      <c r="M499" s="20"/>
      <c r="O499" s="20"/>
    </row>
    <row r="500">
      <c r="M500" s="20"/>
      <c r="O500" s="20"/>
    </row>
    <row r="501">
      <c r="M501" s="20"/>
      <c r="O501" s="20"/>
    </row>
    <row r="502">
      <c r="M502" s="20"/>
      <c r="O502" s="20"/>
    </row>
    <row r="503">
      <c r="M503" s="20"/>
      <c r="O503" s="20"/>
    </row>
    <row r="504">
      <c r="M504" s="20"/>
      <c r="O504" s="20"/>
    </row>
    <row r="505">
      <c r="M505" s="20"/>
      <c r="O505" s="20"/>
    </row>
    <row r="506">
      <c r="M506" s="20"/>
      <c r="O506" s="20"/>
    </row>
    <row r="507">
      <c r="M507" s="20"/>
      <c r="O507" s="20"/>
    </row>
    <row r="508">
      <c r="M508" s="20"/>
      <c r="O508" s="20"/>
    </row>
    <row r="509">
      <c r="M509" s="20"/>
      <c r="O509" s="20"/>
    </row>
    <row r="510">
      <c r="M510" s="20"/>
      <c r="O510" s="20"/>
    </row>
    <row r="511">
      <c r="M511" s="20"/>
      <c r="O511" s="20"/>
    </row>
    <row r="512">
      <c r="M512" s="20"/>
      <c r="O512" s="20"/>
    </row>
    <row r="513">
      <c r="M513" s="20"/>
      <c r="O513" s="20"/>
    </row>
    <row r="514">
      <c r="M514" s="20"/>
      <c r="O514" s="20"/>
    </row>
    <row r="515">
      <c r="M515" s="20"/>
      <c r="O515" s="20"/>
    </row>
    <row r="516">
      <c r="M516" s="20"/>
      <c r="O516" s="20"/>
    </row>
    <row r="517">
      <c r="M517" s="20"/>
      <c r="O517" s="20"/>
    </row>
    <row r="518">
      <c r="M518" s="20"/>
      <c r="O518" s="20"/>
    </row>
    <row r="519">
      <c r="M519" s="20"/>
      <c r="O519" s="20"/>
    </row>
    <row r="520">
      <c r="M520" s="20"/>
      <c r="O520" s="20"/>
    </row>
    <row r="521">
      <c r="M521" s="20"/>
      <c r="O521" s="20"/>
    </row>
    <row r="522">
      <c r="M522" s="20"/>
      <c r="O522" s="20"/>
    </row>
    <row r="523">
      <c r="M523" s="20"/>
      <c r="O523" s="20"/>
    </row>
    <row r="524">
      <c r="M524" s="20"/>
      <c r="O524" s="20"/>
    </row>
    <row r="525">
      <c r="M525" s="20"/>
      <c r="O525" s="20"/>
    </row>
    <row r="526">
      <c r="M526" s="20"/>
      <c r="O526" s="20"/>
    </row>
    <row r="527">
      <c r="M527" s="20"/>
      <c r="O527" s="20"/>
    </row>
    <row r="528">
      <c r="M528" s="20"/>
      <c r="O528" s="20"/>
    </row>
    <row r="529">
      <c r="M529" s="20"/>
      <c r="O529" s="20"/>
    </row>
    <row r="530">
      <c r="M530" s="20"/>
      <c r="O530" s="20"/>
    </row>
    <row r="531">
      <c r="M531" s="20"/>
      <c r="O531" s="20"/>
    </row>
    <row r="532">
      <c r="M532" s="20"/>
      <c r="O532" s="20"/>
    </row>
    <row r="533">
      <c r="M533" s="20"/>
      <c r="O533" s="20"/>
    </row>
    <row r="534">
      <c r="M534" s="20"/>
      <c r="O534" s="20"/>
    </row>
    <row r="535">
      <c r="M535" s="20"/>
      <c r="O535" s="20"/>
    </row>
    <row r="536">
      <c r="M536" s="20"/>
      <c r="O536" s="20"/>
    </row>
    <row r="537">
      <c r="M537" s="20"/>
      <c r="O537" s="20"/>
    </row>
    <row r="538">
      <c r="M538" s="20"/>
      <c r="O538" s="20"/>
    </row>
    <row r="539">
      <c r="M539" s="20"/>
      <c r="O539" s="20"/>
    </row>
    <row r="540">
      <c r="M540" s="20"/>
      <c r="O540" s="20"/>
    </row>
    <row r="541">
      <c r="M541" s="20"/>
      <c r="O541" s="20"/>
    </row>
    <row r="542">
      <c r="M542" s="20"/>
      <c r="O542" s="20"/>
    </row>
    <row r="543">
      <c r="M543" s="20"/>
      <c r="O543" s="20"/>
    </row>
    <row r="544">
      <c r="M544" s="20"/>
      <c r="O544" s="20"/>
    </row>
    <row r="545">
      <c r="M545" s="20"/>
      <c r="O545" s="20"/>
    </row>
    <row r="546">
      <c r="M546" s="20"/>
      <c r="O546" s="20"/>
    </row>
    <row r="547">
      <c r="M547" s="20"/>
      <c r="O547" s="20"/>
    </row>
    <row r="548">
      <c r="M548" s="20"/>
      <c r="O548" s="20"/>
    </row>
    <row r="549">
      <c r="M549" s="20"/>
      <c r="O549" s="20"/>
    </row>
    <row r="550">
      <c r="M550" s="20"/>
      <c r="O550" s="20"/>
    </row>
    <row r="551">
      <c r="M551" s="20"/>
      <c r="O551" s="20"/>
    </row>
    <row r="552">
      <c r="M552" s="20"/>
      <c r="O552" s="20"/>
    </row>
    <row r="553">
      <c r="M553" s="20"/>
      <c r="O553" s="20"/>
    </row>
    <row r="554">
      <c r="M554" s="20"/>
      <c r="O554" s="20"/>
    </row>
    <row r="555">
      <c r="M555" s="20"/>
      <c r="O555" s="20"/>
    </row>
    <row r="556">
      <c r="M556" s="20"/>
      <c r="O556" s="20"/>
    </row>
    <row r="557">
      <c r="M557" s="20"/>
      <c r="O557" s="20"/>
    </row>
    <row r="558">
      <c r="M558" s="20"/>
      <c r="O558" s="20"/>
    </row>
    <row r="559">
      <c r="M559" s="20"/>
      <c r="O559" s="20"/>
    </row>
    <row r="560">
      <c r="M560" s="20"/>
      <c r="O560" s="20"/>
    </row>
    <row r="561">
      <c r="M561" s="20"/>
      <c r="O561" s="20"/>
    </row>
    <row r="562">
      <c r="M562" s="20"/>
      <c r="O562" s="20"/>
    </row>
    <row r="563">
      <c r="M563" s="20"/>
      <c r="O563" s="20"/>
    </row>
    <row r="564">
      <c r="M564" s="20"/>
      <c r="O564" s="20"/>
    </row>
    <row r="565">
      <c r="M565" s="20"/>
      <c r="O565" s="20"/>
    </row>
    <row r="566">
      <c r="M566" s="20"/>
      <c r="O566" s="20"/>
    </row>
    <row r="567">
      <c r="M567" s="20"/>
      <c r="O567" s="20"/>
    </row>
    <row r="568">
      <c r="M568" s="20"/>
      <c r="O568" s="20"/>
    </row>
    <row r="569">
      <c r="M569" s="20"/>
      <c r="O569" s="20"/>
    </row>
    <row r="570">
      <c r="M570" s="20"/>
      <c r="O570" s="20"/>
    </row>
    <row r="571">
      <c r="M571" s="20"/>
      <c r="O571" s="20"/>
    </row>
    <row r="572">
      <c r="M572" s="20"/>
      <c r="O572" s="20"/>
    </row>
    <row r="573">
      <c r="M573" s="20"/>
      <c r="O573" s="20"/>
    </row>
    <row r="574">
      <c r="M574" s="20"/>
      <c r="O574" s="20"/>
    </row>
    <row r="575">
      <c r="M575" s="20"/>
      <c r="O575" s="20"/>
    </row>
    <row r="576">
      <c r="M576" s="20"/>
      <c r="O576" s="20"/>
    </row>
    <row r="577">
      <c r="M577" s="20"/>
      <c r="O577" s="20"/>
    </row>
    <row r="578">
      <c r="M578" s="20"/>
      <c r="O578" s="20"/>
    </row>
    <row r="579">
      <c r="M579" s="20"/>
      <c r="O579" s="20"/>
    </row>
    <row r="580">
      <c r="M580" s="20"/>
      <c r="O580" s="20"/>
    </row>
    <row r="581">
      <c r="M581" s="20"/>
      <c r="O581" s="20"/>
    </row>
    <row r="582">
      <c r="M582" s="20"/>
      <c r="O582" s="20"/>
    </row>
    <row r="583">
      <c r="M583" s="20"/>
      <c r="O583" s="20"/>
    </row>
    <row r="584">
      <c r="M584" s="20"/>
      <c r="O584" s="20"/>
    </row>
    <row r="585">
      <c r="M585" s="20"/>
      <c r="O585" s="20"/>
    </row>
    <row r="586">
      <c r="M586" s="20"/>
      <c r="O586" s="20"/>
    </row>
    <row r="587">
      <c r="M587" s="20"/>
      <c r="O587" s="20"/>
    </row>
    <row r="588">
      <c r="M588" s="20"/>
      <c r="O588" s="20"/>
    </row>
    <row r="589">
      <c r="M589" s="20"/>
      <c r="O589" s="20"/>
    </row>
    <row r="590">
      <c r="M590" s="20"/>
      <c r="O590" s="20"/>
    </row>
    <row r="591">
      <c r="M591" s="20"/>
      <c r="O591" s="20"/>
    </row>
    <row r="592">
      <c r="M592" s="20"/>
      <c r="O592" s="20"/>
    </row>
    <row r="593">
      <c r="M593" s="20"/>
      <c r="O593" s="20"/>
    </row>
    <row r="594">
      <c r="M594" s="20"/>
      <c r="O594" s="20"/>
    </row>
    <row r="595">
      <c r="M595" s="20"/>
      <c r="O595" s="20"/>
    </row>
    <row r="596">
      <c r="M596" s="20"/>
      <c r="O596" s="20"/>
    </row>
    <row r="597">
      <c r="M597" s="20"/>
      <c r="O597" s="20"/>
    </row>
    <row r="598">
      <c r="M598" s="20"/>
      <c r="O598" s="20"/>
    </row>
    <row r="599">
      <c r="M599" s="20"/>
      <c r="O599" s="20"/>
    </row>
    <row r="600">
      <c r="M600" s="20"/>
      <c r="O600" s="20"/>
    </row>
    <row r="601">
      <c r="M601" s="20"/>
      <c r="O601" s="20"/>
    </row>
    <row r="602">
      <c r="M602" s="20"/>
      <c r="O602" s="20"/>
    </row>
    <row r="603">
      <c r="M603" s="20"/>
      <c r="O603" s="20"/>
    </row>
    <row r="604">
      <c r="M604" s="20"/>
      <c r="O604" s="20"/>
    </row>
    <row r="605">
      <c r="M605" s="20"/>
      <c r="O605" s="20"/>
    </row>
    <row r="606">
      <c r="M606" s="20"/>
      <c r="O606" s="20"/>
    </row>
    <row r="607">
      <c r="M607" s="20"/>
      <c r="O607" s="20"/>
    </row>
    <row r="608">
      <c r="M608" s="20"/>
      <c r="O608" s="20"/>
    </row>
    <row r="609">
      <c r="M609" s="20"/>
      <c r="O609" s="20"/>
    </row>
    <row r="610">
      <c r="M610" s="20"/>
      <c r="O610" s="20"/>
    </row>
    <row r="611">
      <c r="M611" s="20"/>
      <c r="O611" s="20"/>
    </row>
    <row r="612">
      <c r="M612" s="20"/>
      <c r="O612" s="20"/>
    </row>
    <row r="613">
      <c r="M613" s="20"/>
      <c r="O613" s="20"/>
    </row>
    <row r="614">
      <c r="M614" s="20"/>
      <c r="O614" s="20"/>
    </row>
    <row r="615">
      <c r="M615" s="20"/>
      <c r="O615" s="20"/>
    </row>
    <row r="616">
      <c r="M616" s="20"/>
      <c r="O616" s="20"/>
    </row>
    <row r="617">
      <c r="M617" s="20"/>
      <c r="O617" s="20"/>
    </row>
    <row r="618">
      <c r="M618" s="20"/>
      <c r="O618" s="20"/>
    </row>
    <row r="619">
      <c r="M619" s="20"/>
      <c r="O619" s="20"/>
    </row>
    <row r="620">
      <c r="M620" s="20"/>
      <c r="O620" s="20"/>
    </row>
    <row r="621">
      <c r="M621" s="20"/>
      <c r="O621" s="20"/>
    </row>
    <row r="622">
      <c r="M622" s="20"/>
      <c r="O622" s="20"/>
    </row>
    <row r="623">
      <c r="M623" s="20"/>
      <c r="O623" s="20"/>
    </row>
    <row r="624">
      <c r="M624" s="20"/>
      <c r="O624" s="20"/>
    </row>
    <row r="625">
      <c r="M625" s="20"/>
      <c r="O625" s="20"/>
    </row>
    <row r="626">
      <c r="M626" s="20"/>
      <c r="O626" s="20"/>
    </row>
    <row r="627">
      <c r="M627" s="20"/>
      <c r="O627" s="20"/>
    </row>
    <row r="628">
      <c r="M628" s="20"/>
      <c r="O628" s="20"/>
    </row>
    <row r="629">
      <c r="M629" s="20"/>
      <c r="O629" s="20"/>
    </row>
    <row r="630">
      <c r="M630" s="20"/>
      <c r="O630" s="20"/>
    </row>
    <row r="631">
      <c r="M631" s="20"/>
      <c r="O631" s="20"/>
    </row>
    <row r="632">
      <c r="M632" s="20"/>
      <c r="O632" s="20"/>
    </row>
    <row r="633">
      <c r="M633" s="20"/>
      <c r="O633" s="20"/>
    </row>
    <row r="634">
      <c r="M634" s="20"/>
      <c r="O634" s="20"/>
    </row>
    <row r="635">
      <c r="M635" s="20"/>
      <c r="O635" s="20"/>
    </row>
    <row r="636">
      <c r="M636" s="20"/>
      <c r="O636" s="20"/>
    </row>
    <row r="637">
      <c r="M637" s="20"/>
      <c r="O637" s="20"/>
    </row>
    <row r="638">
      <c r="M638" s="20"/>
      <c r="O638" s="20"/>
    </row>
    <row r="639">
      <c r="M639" s="20"/>
      <c r="O639" s="20"/>
    </row>
    <row r="640">
      <c r="M640" s="20"/>
      <c r="O640" s="20"/>
    </row>
    <row r="641">
      <c r="M641" s="20"/>
      <c r="O641" s="20"/>
    </row>
    <row r="642">
      <c r="M642" s="20"/>
      <c r="O642" s="20"/>
    </row>
    <row r="643">
      <c r="M643" s="20"/>
      <c r="O643" s="20"/>
    </row>
    <row r="644">
      <c r="M644" s="20"/>
      <c r="O644" s="20"/>
    </row>
    <row r="645">
      <c r="M645" s="20"/>
      <c r="O645" s="20"/>
    </row>
    <row r="646">
      <c r="M646" s="20"/>
      <c r="O646" s="20"/>
    </row>
    <row r="647">
      <c r="M647" s="20"/>
      <c r="O647" s="20"/>
    </row>
    <row r="648">
      <c r="M648" s="20"/>
      <c r="O648" s="20"/>
    </row>
    <row r="649">
      <c r="M649" s="20"/>
      <c r="O649" s="20"/>
    </row>
    <row r="650">
      <c r="M650" s="20"/>
      <c r="O650" s="20"/>
    </row>
    <row r="651">
      <c r="M651" s="20"/>
      <c r="O651" s="20"/>
    </row>
    <row r="652">
      <c r="M652" s="20"/>
      <c r="O652" s="20"/>
    </row>
    <row r="653">
      <c r="M653" s="20"/>
      <c r="O653" s="20"/>
    </row>
    <row r="654">
      <c r="M654" s="20"/>
      <c r="O654" s="20"/>
    </row>
    <row r="655">
      <c r="M655" s="20"/>
      <c r="O655" s="20"/>
    </row>
    <row r="656">
      <c r="M656" s="20"/>
      <c r="O656" s="20"/>
    </row>
    <row r="657">
      <c r="M657" s="20"/>
      <c r="O657" s="20"/>
    </row>
    <row r="658">
      <c r="M658" s="20"/>
      <c r="O658" s="20"/>
    </row>
    <row r="659">
      <c r="M659" s="20"/>
      <c r="O659" s="20"/>
    </row>
    <row r="660">
      <c r="M660" s="20"/>
      <c r="O660" s="20"/>
    </row>
    <row r="661">
      <c r="M661" s="20"/>
      <c r="O661" s="20"/>
    </row>
    <row r="662">
      <c r="M662" s="20"/>
      <c r="O662" s="20"/>
    </row>
    <row r="663">
      <c r="M663" s="20"/>
      <c r="O663" s="20"/>
    </row>
    <row r="664">
      <c r="M664" s="20"/>
      <c r="O664" s="20"/>
    </row>
    <row r="665">
      <c r="M665" s="20"/>
      <c r="O665" s="20"/>
    </row>
    <row r="666">
      <c r="M666" s="20"/>
      <c r="O666" s="20"/>
    </row>
    <row r="667">
      <c r="M667" s="20"/>
      <c r="O667" s="20"/>
    </row>
    <row r="668">
      <c r="M668" s="20"/>
      <c r="O668" s="20"/>
    </row>
    <row r="669">
      <c r="M669" s="20"/>
      <c r="O669" s="20"/>
    </row>
    <row r="670">
      <c r="M670" s="20"/>
      <c r="O670" s="20"/>
    </row>
    <row r="671">
      <c r="M671" s="20"/>
      <c r="O671" s="20"/>
    </row>
    <row r="672">
      <c r="M672" s="20"/>
      <c r="O672" s="20"/>
    </row>
    <row r="673">
      <c r="M673" s="20"/>
      <c r="O673" s="20"/>
    </row>
    <row r="674">
      <c r="M674" s="20"/>
      <c r="O674" s="20"/>
    </row>
    <row r="675">
      <c r="M675" s="20"/>
      <c r="O675" s="20"/>
    </row>
    <row r="676">
      <c r="M676" s="20"/>
      <c r="O676" s="20"/>
    </row>
    <row r="677">
      <c r="M677" s="20"/>
      <c r="O677" s="20"/>
    </row>
    <row r="678">
      <c r="M678" s="20"/>
      <c r="O678" s="20"/>
    </row>
    <row r="679">
      <c r="M679" s="20"/>
      <c r="O679" s="20"/>
    </row>
    <row r="680">
      <c r="M680" s="20"/>
      <c r="O680" s="20"/>
    </row>
    <row r="681">
      <c r="M681" s="20"/>
      <c r="O681" s="20"/>
    </row>
    <row r="682">
      <c r="M682" s="20"/>
      <c r="O682" s="20"/>
    </row>
    <row r="683">
      <c r="M683" s="20"/>
      <c r="O683" s="20"/>
    </row>
    <row r="684">
      <c r="M684" s="20"/>
      <c r="O684" s="20"/>
    </row>
    <row r="685">
      <c r="M685" s="20"/>
      <c r="O685" s="20"/>
    </row>
    <row r="686">
      <c r="M686" s="20"/>
      <c r="O686" s="20"/>
    </row>
    <row r="687">
      <c r="M687" s="20"/>
      <c r="O687" s="20"/>
    </row>
    <row r="688">
      <c r="M688" s="20"/>
      <c r="O688" s="20"/>
    </row>
    <row r="689">
      <c r="M689" s="20"/>
      <c r="O689" s="20"/>
    </row>
    <row r="690">
      <c r="M690" s="20"/>
      <c r="O690" s="20"/>
    </row>
    <row r="691">
      <c r="M691" s="20"/>
      <c r="O691" s="20"/>
    </row>
    <row r="692">
      <c r="M692" s="20"/>
      <c r="O692" s="20"/>
    </row>
    <row r="693">
      <c r="M693" s="20"/>
      <c r="O693" s="20"/>
    </row>
    <row r="694">
      <c r="M694" s="20"/>
      <c r="O694" s="20"/>
    </row>
    <row r="695">
      <c r="M695" s="20"/>
      <c r="O695" s="20"/>
    </row>
    <row r="696">
      <c r="M696" s="20"/>
      <c r="O696" s="20"/>
    </row>
    <row r="697">
      <c r="M697" s="20"/>
      <c r="O697" s="20"/>
    </row>
    <row r="698">
      <c r="M698" s="20"/>
      <c r="O698" s="20"/>
    </row>
    <row r="699">
      <c r="M699" s="20"/>
      <c r="O699" s="20"/>
    </row>
    <row r="700">
      <c r="M700" s="20"/>
      <c r="O700" s="20"/>
    </row>
    <row r="701">
      <c r="M701" s="20"/>
      <c r="O701" s="20"/>
    </row>
    <row r="702">
      <c r="M702" s="20"/>
      <c r="O702" s="20"/>
    </row>
    <row r="703">
      <c r="M703" s="20"/>
      <c r="O703" s="20"/>
    </row>
    <row r="704">
      <c r="M704" s="20"/>
      <c r="O704" s="20"/>
    </row>
    <row r="705">
      <c r="M705" s="20"/>
      <c r="O705" s="20"/>
    </row>
    <row r="706">
      <c r="M706" s="20"/>
      <c r="O706" s="20"/>
    </row>
    <row r="707">
      <c r="M707" s="20"/>
      <c r="O707" s="20"/>
    </row>
    <row r="708">
      <c r="M708" s="20"/>
      <c r="O708" s="20"/>
    </row>
    <row r="709">
      <c r="M709" s="20"/>
      <c r="O709" s="20"/>
    </row>
    <row r="710">
      <c r="M710" s="20"/>
      <c r="O710" s="20"/>
    </row>
    <row r="711">
      <c r="M711" s="20"/>
      <c r="O711" s="20"/>
    </row>
    <row r="712">
      <c r="M712" s="20"/>
      <c r="O712" s="20"/>
    </row>
    <row r="713">
      <c r="M713" s="20"/>
      <c r="O713" s="20"/>
    </row>
    <row r="714">
      <c r="M714" s="20"/>
      <c r="O714" s="20"/>
    </row>
    <row r="715">
      <c r="M715" s="20"/>
      <c r="O715" s="20"/>
    </row>
    <row r="716">
      <c r="M716" s="20"/>
      <c r="O716" s="20"/>
    </row>
    <row r="717">
      <c r="M717" s="20"/>
      <c r="O717" s="20"/>
    </row>
    <row r="718">
      <c r="M718" s="20"/>
      <c r="O718" s="20"/>
    </row>
    <row r="719">
      <c r="M719" s="20"/>
      <c r="O719" s="20"/>
    </row>
    <row r="720">
      <c r="M720" s="20"/>
      <c r="O720" s="20"/>
    </row>
    <row r="721">
      <c r="M721" s="20"/>
      <c r="O721" s="20"/>
    </row>
    <row r="722">
      <c r="M722" s="20"/>
      <c r="O722" s="20"/>
    </row>
    <row r="723">
      <c r="M723" s="20"/>
      <c r="O723" s="20"/>
    </row>
    <row r="724">
      <c r="M724" s="20"/>
      <c r="O724" s="20"/>
    </row>
    <row r="725">
      <c r="M725" s="20"/>
      <c r="O725" s="20"/>
    </row>
    <row r="726">
      <c r="M726" s="20"/>
      <c r="O726" s="20"/>
    </row>
    <row r="727">
      <c r="M727" s="20"/>
      <c r="O727" s="20"/>
    </row>
    <row r="728">
      <c r="M728" s="20"/>
      <c r="O728" s="20"/>
    </row>
    <row r="729">
      <c r="M729" s="20"/>
      <c r="O729" s="20"/>
    </row>
    <row r="730">
      <c r="M730" s="20"/>
      <c r="O730" s="20"/>
    </row>
    <row r="731">
      <c r="M731" s="20"/>
      <c r="O731" s="20"/>
    </row>
    <row r="732">
      <c r="M732" s="20"/>
      <c r="O732" s="20"/>
    </row>
    <row r="733">
      <c r="M733" s="20"/>
      <c r="O733" s="20"/>
    </row>
    <row r="734">
      <c r="M734" s="20"/>
      <c r="O734" s="20"/>
    </row>
    <row r="735">
      <c r="M735" s="20"/>
      <c r="O735" s="20"/>
    </row>
    <row r="736">
      <c r="M736" s="20"/>
      <c r="O736" s="20"/>
    </row>
    <row r="737">
      <c r="M737" s="20"/>
      <c r="O737" s="20"/>
    </row>
    <row r="738">
      <c r="M738" s="20"/>
      <c r="O738" s="20"/>
    </row>
    <row r="739">
      <c r="M739" s="20"/>
      <c r="O739" s="20"/>
    </row>
    <row r="740">
      <c r="M740" s="20"/>
      <c r="O740" s="20"/>
    </row>
    <row r="741">
      <c r="M741" s="20"/>
      <c r="O741" s="20"/>
    </row>
    <row r="742">
      <c r="M742" s="20"/>
      <c r="O742" s="20"/>
    </row>
    <row r="743">
      <c r="M743" s="20"/>
      <c r="O743" s="20"/>
    </row>
    <row r="744">
      <c r="M744" s="20"/>
      <c r="O744" s="20"/>
    </row>
    <row r="745">
      <c r="M745" s="20"/>
      <c r="O745" s="20"/>
    </row>
    <row r="746">
      <c r="M746" s="20"/>
      <c r="O746" s="20"/>
    </row>
    <row r="747">
      <c r="M747" s="20"/>
      <c r="O747" s="20"/>
    </row>
    <row r="748">
      <c r="M748" s="20"/>
      <c r="O748" s="20"/>
    </row>
    <row r="749">
      <c r="M749" s="20"/>
      <c r="O749" s="20"/>
    </row>
    <row r="750">
      <c r="M750" s="20"/>
      <c r="O750" s="20"/>
    </row>
    <row r="751">
      <c r="M751" s="20"/>
      <c r="O751" s="20"/>
    </row>
    <row r="752">
      <c r="M752" s="20"/>
      <c r="O752" s="20"/>
    </row>
    <row r="753">
      <c r="M753" s="20"/>
      <c r="O753" s="20"/>
    </row>
    <row r="754">
      <c r="M754" s="20"/>
      <c r="O754" s="20"/>
    </row>
    <row r="755">
      <c r="M755" s="20"/>
      <c r="O755" s="20"/>
    </row>
    <row r="756">
      <c r="M756" s="20"/>
      <c r="O756" s="20"/>
    </row>
    <row r="757">
      <c r="M757" s="20"/>
      <c r="O757" s="20"/>
    </row>
    <row r="758">
      <c r="M758" s="20"/>
      <c r="O758" s="20"/>
    </row>
    <row r="759">
      <c r="M759" s="20"/>
      <c r="O759" s="20"/>
    </row>
    <row r="760">
      <c r="M760" s="20"/>
      <c r="O760" s="20"/>
    </row>
    <row r="761">
      <c r="M761" s="20"/>
      <c r="O761" s="20"/>
    </row>
    <row r="762">
      <c r="M762" s="20"/>
      <c r="O762" s="20"/>
    </row>
    <row r="763">
      <c r="M763" s="20"/>
      <c r="O763" s="20"/>
    </row>
    <row r="764">
      <c r="M764" s="20"/>
      <c r="O764" s="20"/>
    </row>
    <row r="765">
      <c r="M765" s="20"/>
      <c r="O765" s="20"/>
    </row>
    <row r="766">
      <c r="M766" s="20"/>
      <c r="O766" s="20"/>
    </row>
    <row r="767">
      <c r="M767" s="20"/>
      <c r="O767" s="20"/>
    </row>
    <row r="768">
      <c r="M768" s="20"/>
      <c r="O768" s="20"/>
    </row>
    <row r="769">
      <c r="M769" s="20"/>
      <c r="O769" s="20"/>
    </row>
    <row r="770">
      <c r="M770" s="20"/>
      <c r="O770" s="20"/>
    </row>
    <row r="771">
      <c r="M771" s="20"/>
      <c r="O771" s="20"/>
    </row>
    <row r="772">
      <c r="M772" s="20"/>
      <c r="O772" s="20"/>
    </row>
    <row r="773">
      <c r="M773" s="20"/>
      <c r="O773" s="20"/>
    </row>
    <row r="774">
      <c r="M774" s="20"/>
      <c r="O774" s="20"/>
    </row>
    <row r="775">
      <c r="M775" s="20"/>
      <c r="O775" s="20"/>
    </row>
    <row r="776">
      <c r="M776" s="20"/>
      <c r="O776" s="20"/>
    </row>
    <row r="777">
      <c r="M777" s="20"/>
      <c r="O777" s="20"/>
    </row>
    <row r="778">
      <c r="M778" s="20"/>
      <c r="O778" s="20"/>
    </row>
    <row r="779">
      <c r="M779" s="20"/>
      <c r="O779" s="20"/>
    </row>
    <row r="780">
      <c r="M780" s="20"/>
      <c r="O780" s="20"/>
    </row>
    <row r="781">
      <c r="M781" s="20"/>
      <c r="O781" s="20"/>
    </row>
    <row r="782">
      <c r="M782" s="20"/>
      <c r="O782" s="20"/>
    </row>
    <row r="783">
      <c r="M783" s="20"/>
      <c r="O783" s="20"/>
    </row>
    <row r="784">
      <c r="M784" s="20"/>
      <c r="O784" s="20"/>
    </row>
    <row r="785">
      <c r="M785" s="20"/>
      <c r="O785" s="20"/>
    </row>
    <row r="786">
      <c r="M786" s="20"/>
      <c r="O786" s="20"/>
    </row>
    <row r="787">
      <c r="M787" s="20"/>
      <c r="O787" s="20"/>
    </row>
    <row r="788">
      <c r="M788" s="20"/>
      <c r="O788" s="20"/>
    </row>
    <row r="789">
      <c r="M789" s="20"/>
      <c r="O789" s="20"/>
    </row>
    <row r="790">
      <c r="M790" s="20"/>
      <c r="O790" s="20"/>
    </row>
    <row r="791">
      <c r="M791" s="20"/>
      <c r="O791" s="20"/>
    </row>
    <row r="792">
      <c r="M792" s="20"/>
      <c r="O792" s="20"/>
    </row>
    <row r="793">
      <c r="M793" s="20"/>
      <c r="O793" s="20"/>
    </row>
    <row r="794">
      <c r="M794" s="20"/>
      <c r="O794" s="20"/>
    </row>
    <row r="795">
      <c r="M795" s="20"/>
      <c r="O795" s="20"/>
    </row>
    <row r="796">
      <c r="M796" s="20"/>
      <c r="O796" s="20"/>
    </row>
    <row r="797">
      <c r="M797" s="20"/>
      <c r="O797" s="20"/>
    </row>
    <row r="798">
      <c r="M798" s="20"/>
      <c r="O798" s="20"/>
    </row>
    <row r="799">
      <c r="M799" s="20"/>
      <c r="O799" s="20"/>
    </row>
    <row r="800">
      <c r="M800" s="20"/>
      <c r="O800" s="20"/>
    </row>
    <row r="801">
      <c r="M801" s="20"/>
      <c r="O801" s="20"/>
    </row>
    <row r="802">
      <c r="M802" s="20"/>
      <c r="O802" s="20"/>
    </row>
    <row r="803">
      <c r="M803" s="20"/>
      <c r="O803" s="20"/>
    </row>
    <row r="804">
      <c r="M804" s="20"/>
      <c r="O804" s="20"/>
    </row>
    <row r="805">
      <c r="M805" s="20"/>
      <c r="O805" s="20"/>
    </row>
    <row r="806">
      <c r="M806" s="20"/>
      <c r="O806" s="20"/>
    </row>
    <row r="807">
      <c r="M807" s="20"/>
      <c r="O807" s="20"/>
    </row>
    <row r="808">
      <c r="M808" s="20"/>
      <c r="O808" s="20"/>
    </row>
    <row r="809">
      <c r="M809" s="20"/>
      <c r="O809" s="20"/>
    </row>
    <row r="810">
      <c r="M810" s="20"/>
      <c r="O810" s="20"/>
    </row>
    <row r="811">
      <c r="M811" s="20"/>
      <c r="O811" s="20"/>
    </row>
    <row r="812">
      <c r="M812" s="20"/>
      <c r="O812" s="20"/>
    </row>
    <row r="813">
      <c r="M813" s="20"/>
      <c r="O813" s="20"/>
    </row>
    <row r="814">
      <c r="M814" s="20"/>
      <c r="O814" s="20"/>
    </row>
    <row r="815">
      <c r="M815" s="20"/>
      <c r="O815" s="20"/>
    </row>
    <row r="816">
      <c r="M816" s="20"/>
      <c r="O816" s="20"/>
    </row>
    <row r="817">
      <c r="M817" s="20"/>
      <c r="O817" s="20"/>
    </row>
    <row r="818">
      <c r="M818" s="20"/>
      <c r="O818" s="20"/>
    </row>
    <row r="819">
      <c r="M819" s="20"/>
      <c r="O819" s="20"/>
    </row>
    <row r="820">
      <c r="M820" s="20"/>
      <c r="O820" s="20"/>
    </row>
    <row r="821">
      <c r="M821" s="20"/>
      <c r="O821" s="20"/>
    </row>
    <row r="822">
      <c r="M822" s="20"/>
      <c r="O822" s="20"/>
    </row>
    <row r="823">
      <c r="M823" s="20"/>
      <c r="O823" s="20"/>
    </row>
    <row r="824">
      <c r="M824" s="20"/>
      <c r="O824" s="20"/>
    </row>
    <row r="825">
      <c r="M825" s="20"/>
      <c r="O825" s="20"/>
    </row>
    <row r="826">
      <c r="M826" s="20"/>
      <c r="O826" s="20"/>
    </row>
    <row r="827">
      <c r="M827" s="20"/>
      <c r="O827" s="20"/>
    </row>
    <row r="828">
      <c r="M828" s="20"/>
      <c r="O828" s="20"/>
    </row>
    <row r="829">
      <c r="M829" s="20"/>
      <c r="O829" s="20"/>
    </row>
    <row r="830">
      <c r="M830" s="20"/>
      <c r="O830" s="20"/>
    </row>
    <row r="831">
      <c r="M831" s="20"/>
      <c r="O831" s="20"/>
    </row>
    <row r="832">
      <c r="M832" s="20"/>
      <c r="O832" s="20"/>
    </row>
    <row r="833">
      <c r="M833" s="20"/>
      <c r="O833" s="20"/>
    </row>
    <row r="834">
      <c r="M834" s="20"/>
      <c r="O834" s="20"/>
    </row>
    <row r="835">
      <c r="M835" s="20"/>
      <c r="O835" s="20"/>
    </row>
    <row r="836">
      <c r="M836" s="20"/>
      <c r="O836" s="20"/>
    </row>
    <row r="837">
      <c r="M837" s="20"/>
      <c r="O837" s="20"/>
    </row>
    <row r="838">
      <c r="M838" s="20"/>
      <c r="O838" s="20"/>
    </row>
    <row r="839">
      <c r="M839" s="20"/>
      <c r="O839" s="20"/>
    </row>
    <row r="840">
      <c r="M840" s="20"/>
      <c r="O840" s="20"/>
    </row>
    <row r="841">
      <c r="M841" s="20"/>
      <c r="O841" s="20"/>
    </row>
    <row r="842">
      <c r="M842" s="20"/>
      <c r="O842" s="20"/>
    </row>
    <row r="843">
      <c r="M843" s="20"/>
      <c r="O843" s="20"/>
    </row>
    <row r="844">
      <c r="M844" s="20"/>
      <c r="O844" s="20"/>
    </row>
    <row r="845">
      <c r="M845" s="20"/>
      <c r="O845" s="20"/>
    </row>
    <row r="846">
      <c r="M846" s="20"/>
      <c r="O846" s="20"/>
    </row>
    <row r="847">
      <c r="M847" s="20"/>
      <c r="O847" s="20"/>
    </row>
    <row r="848">
      <c r="M848" s="20"/>
      <c r="O848" s="20"/>
    </row>
    <row r="849">
      <c r="M849" s="20"/>
      <c r="O849" s="20"/>
    </row>
    <row r="850">
      <c r="M850" s="20"/>
      <c r="O850" s="20"/>
    </row>
    <row r="851">
      <c r="M851" s="20"/>
      <c r="O851" s="20"/>
    </row>
    <row r="852">
      <c r="M852" s="20"/>
      <c r="O852" s="20"/>
    </row>
    <row r="853">
      <c r="M853" s="20"/>
      <c r="O853" s="20"/>
    </row>
    <row r="854">
      <c r="M854" s="20"/>
      <c r="O854" s="20"/>
    </row>
    <row r="855">
      <c r="M855" s="20"/>
      <c r="O855" s="20"/>
    </row>
    <row r="856">
      <c r="M856" s="20"/>
      <c r="O856" s="20"/>
    </row>
    <row r="857">
      <c r="M857" s="20"/>
      <c r="O857" s="20"/>
    </row>
    <row r="858">
      <c r="M858" s="20"/>
      <c r="O858" s="20"/>
    </row>
    <row r="859">
      <c r="M859" s="20"/>
      <c r="O859" s="20"/>
    </row>
    <row r="860">
      <c r="M860" s="20"/>
      <c r="O860" s="20"/>
    </row>
    <row r="861">
      <c r="M861" s="20"/>
      <c r="O861" s="20"/>
    </row>
    <row r="862">
      <c r="M862" s="20"/>
      <c r="O862" s="20"/>
    </row>
    <row r="863">
      <c r="M863" s="20"/>
      <c r="O863" s="20"/>
    </row>
    <row r="864">
      <c r="M864" s="20"/>
      <c r="O864" s="20"/>
    </row>
    <row r="865">
      <c r="M865" s="20"/>
      <c r="O865" s="20"/>
    </row>
    <row r="866">
      <c r="M866" s="20"/>
      <c r="O866" s="20"/>
    </row>
    <row r="867">
      <c r="M867" s="20"/>
      <c r="O867" s="20"/>
    </row>
    <row r="868">
      <c r="M868" s="20"/>
      <c r="O868" s="20"/>
    </row>
    <row r="869">
      <c r="M869" s="20"/>
      <c r="O869" s="20"/>
    </row>
    <row r="870">
      <c r="M870" s="20"/>
      <c r="O870" s="20"/>
    </row>
    <row r="871">
      <c r="M871" s="20"/>
      <c r="O871" s="20"/>
    </row>
    <row r="872">
      <c r="M872" s="20"/>
      <c r="O872" s="20"/>
    </row>
    <row r="873">
      <c r="M873" s="20"/>
      <c r="O873" s="20"/>
    </row>
    <row r="874">
      <c r="M874" s="20"/>
      <c r="O874" s="20"/>
    </row>
    <row r="875">
      <c r="M875" s="20"/>
      <c r="O875" s="20"/>
    </row>
    <row r="876">
      <c r="M876" s="20"/>
      <c r="O876" s="20"/>
    </row>
    <row r="877">
      <c r="M877" s="20"/>
      <c r="O877" s="20"/>
    </row>
    <row r="878">
      <c r="M878" s="20"/>
      <c r="O878" s="20"/>
    </row>
    <row r="879">
      <c r="M879" s="20"/>
      <c r="O879" s="20"/>
    </row>
    <row r="880">
      <c r="M880" s="20"/>
      <c r="O880" s="20"/>
    </row>
    <row r="881">
      <c r="M881" s="20"/>
      <c r="O881" s="20"/>
    </row>
    <row r="882">
      <c r="M882" s="20"/>
      <c r="O882" s="20"/>
    </row>
    <row r="883">
      <c r="M883" s="20"/>
      <c r="O883" s="20"/>
    </row>
    <row r="884">
      <c r="M884" s="20"/>
      <c r="O884" s="20"/>
    </row>
    <row r="885">
      <c r="M885" s="20"/>
      <c r="O885" s="20"/>
    </row>
    <row r="886">
      <c r="M886" s="20"/>
      <c r="O886" s="20"/>
    </row>
    <row r="887">
      <c r="M887" s="20"/>
      <c r="O887" s="20"/>
    </row>
    <row r="888">
      <c r="M888" s="20"/>
      <c r="O888" s="20"/>
    </row>
    <row r="889">
      <c r="M889" s="20"/>
      <c r="O889" s="20"/>
    </row>
    <row r="890">
      <c r="M890" s="20"/>
      <c r="O890" s="20"/>
    </row>
    <row r="891">
      <c r="M891" s="20"/>
      <c r="O891" s="20"/>
    </row>
    <row r="892">
      <c r="M892" s="20"/>
      <c r="O892" s="20"/>
    </row>
    <row r="893">
      <c r="M893" s="20"/>
      <c r="O893" s="20"/>
    </row>
    <row r="894">
      <c r="M894" s="20"/>
      <c r="O894" s="20"/>
    </row>
    <row r="895">
      <c r="M895" s="20"/>
      <c r="O895" s="20"/>
    </row>
    <row r="896">
      <c r="M896" s="20"/>
      <c r="O896" s="20"/>
    </row>
    <row r="897">
      <c r="M897" s="20"/>
      <c r="O897" s="20"/>
    </row>
    <row r="898">
      <c r="M898" s="20"/>
      <c r="O898" s="20"/>
    </row>
    <row r="899">
      <c r="M899" s="20"/>
      <c r="O899" s="20"/>
    </row>
    <row r="900">
      <c r="M900" s="20"/>
      <c r="O900" s="20"/>
    </row>
    <row r="901">
      <c r="M901" s="20"/>
      <c r="O901" s="20"/>
    </row>
    <row r="902">
      <c r="M902" s="20"/>
      <c r="O902" s="20"/>
    </row>
    <row r="903">
      <c r="M903" s="20"/>
      <c r="O903" s="20"/>
    </row>
    <row r="904">
      <c r="M904" s="20"/>
      <c r="O904" s="20"/>
    </row>
    <row r="905">
      <c r="M905" s="20"/>
      <c r="O905" s="20"/>
    </row>
    <row r="906">
      <c r="M906" s="20"/>
      <c r="O906" s="20"/>
    </row>
    <row r="907">
      <c r="M907" s="20"/>
      <c r="O907" s="20"/>
    </row>
    <row r="908">
      <c r="M908" s="20"/>
      <c r="O908" s="20"/>
    </row>
    <row r="909">
      <c r="M909" s="20"/>
      <c r="O909" s="20"/>
    </row>
    <row r="910">
      <c r="M910" s="20"/>
      <c r="O910" s="20"/>
    </row>
    <row r="911">
      <c r="M911" s="20"/>
      <c r="O911" s="20"/>
    </row>
    <row r="912">
      <c r="M912" s="20"/>
      <c r="O912" s="20"/>
    </row>
    <row r="913">
      <c r="M913" s="20"/>
      <c r="O913" s="20"/>
    </row>
    <row r="914">
      <c r="M914" s="20"/>
      <c r="O914" s="20"/>
    </row>
    <row r="915">
      <c r="M915" s="20"/>
      <c r="O915" s="20"/>
    </row>
    <row r="916">
      <c r="M916" s="20"/>
      <c r="O916" s="20"/>
    </row>
    <row r="917">
      <c r="M917" s="20"/>
      <c r="O917" s="20"/>
    </row>
    <row r="918">
      <c r="M918" s="20"/>
      <c r="O918" s="20"/>
    </row>
    <row r="919">
      <c r="M919" s="20"/>
      <c r="O919" s="20"/>
    </row>
    <row r="920">
      <c r="M920" s="20"/>
      <c r="O920" s="20"/>
    </row>
    <row r="921">
      <c r="M921" s="20"/>
      <c r="O921" s="20"/>
    </row>
    <row r="922">
      <c r="M922" s="20"/>
      <c r="O922" s="20"/>
    </row>
    <row r="923">
      <c r="M923" s="20"/>
      <c r="O923" s="20"/>
    </row>
    <row r="924">
      <c r="M924" s="20"/>
      <c r="O924" s="20"/>
    </row>
    <row r="925">
      <c r="M925" s="20"/>
      <c r="O925" s="20"/>
    </row>
    <row r="926">
      <c r="M926" s="20"/>
      <c r="O926" s="20"/>
    </row>
    <row r="927">
      <c r="M927" s="20"/>
      <c r="O927" s="20"/>
    </row>
    <row r="928">
      <c r="M928" s="20"/>
      <c r="O928" s="20"/>
    </row>
    <row r="929">
      <c r="M929" s="20"/>
      <c r="O929" s="20"/>
    </row>
    <row r="930">
      <c r="M930" s="20"/>
      <c r="O930" s="20"/>
    </row>
    <row r="931">
      <c r="M931" s="20"/>
      <c r="O931" s="20"/>
    </row>
    <row r="932">
      <c r="M932" s="20"/>
      <c r="O932" s="20"/>
    </row>
    <row r="933">
      <c r="M933" s="20"/>
      <c r="O933" s="20"/>
    </row>
    <row r="934">
      <c r="M934" s="20"/>
      <c r="O934" s="20"/>
    </row>
    <row r="935">
      <c r="M935" s="20"/>
      <c r="O935" s="20"/>
    </row>
    <row r="936">
      <c r="M936" s="20"/>
      <c r="O936" s="20"/>
    </row>
    <row r="937">
      <c r="M937" s="20"/>
      <c r="O937" s="20"/>
    </row>
    <row r="938">
      <c r="M938" s="20"/>
      <c r="O938" s="20"/>
    </row>
    <row r="939">
      <c r="M939" s="20"/>
      <c r="O939" s="20"/>
    </row>
    <row r="940">
      <c r="M940" s="20"/>
      <c r="O940" s="20"/>
    </row>
    <row r="941">
      <c r="M941" s="20"/>
      <c r="O941" s="20"/>
    </row>
    <row r="942">
      <c r="M942" s="20"/>
      <c r="O942" s="20"/>
    </row>
    <row r="943">
      <c r="M943" s="20"/>
      <c r="O943" s="20"/>
    </row>
    <row r="944">
      <c r="M944" s="20"/>
      <c r="O944" s="20"/>
    </row>
    <row r="945">
      <c r="M945" s="20"/>
      <c r="O945" s="20"/>
    </row>
    <row r="946">
      <c r="M946" s="20"/>
      <c r="O946" s="20"/>
    </row>
    <row r="947">
      <c r="M947" s="20"/>
      <c r="O947" s="20"/>
    </row>
    <row r="948">
      <c r="M948" s="20"/>
      <c r="O948" s="20"/>
    </row>
    <row r="949">
      <c r="M949" s="20"/>
      <c r="O949" s="20"/>
    </row>
    <row r="950">
      <c r="M950" s="20"/>
      <c r="O950" s="20"/>
    </row>
    <row r="951">
      <c r="M951" s="20"/>
      <c r="O951" s="20"/>
    </row>
    <row r="952">
      <c r="M952" s="20"/>
      <c r="O952" s="20"/>
    </row>
    <row r="953">
      <c r="M953" s="20"/>
      <c r="O953" s="20"/>
    </row>
    <row r="954">
      <c r="M954" s="20"/>
      <c r="O954" s="20"/>
    </row>
    <row r="955">
      <c r="M955" s="20"/>
      <c r="O955" s="20"/>
    </row>
    <row r="956">
      <c r="M956" s="20"/>
      <c r="O956" s="20"/>
    </row>
    <row r="957">
      <c r="M957" s="20"/>
      <c r="O957" s="20"/>
    </row>
    <row r="958">
      <c r="M958" s="20"/>
      <c r="O958" s="20"/>
    </row>
    <row r="959">
      <c r="M959" s="20"/>
      <c r="O959" s="20"/>
    </row>
    <row r="960">
      <c r="M960" s="20"/>
      <c r="O960" s="20"/>
    </row>
    <row r="961">
      <c r="M961" s="20"/>
      <c r="O961" s="20"/>
    </row>
    <row r="962">
      <c r="M962" s="20"/>
      <c r="O962" s="20"/>
    </row>
    <row r="963">
      <c r="M963" s="20"/>
      <c r="O963" s="20"/>
    </row>
    <row r="964">
      <c r="M964" s="20"/>
      <c r="O964" s="20"/>
    </row>
    <row r="965">
      <c r="M965" s="20"/>
      <c r="O965" s="20"/>
    </row>
    <row r="966">
      <c r="M966" s="20"/>
      <c r="O966" s="20"/>
    </row>
    <row r="967">
      <c r="M967" s="20"/>
      <c r="O967" s="20"/>
    </row>
    <row r="968">
      <c r="M968" s="20"/>
      <c r="O968" s="20"/>
    </row>
    <row r="969">
      <c r="M969" s="20"/>
      <c r="O969" s="20"/>
    </row>
    <row r="970">
      <c r="M970" s="20"/>
      <c r="O970" s="20"/>
    </row>
    <row r="971">
      <c r="M971" s="20"/>
      <c r="O971" s="20"/>
    </row>
    <row r="972">
      <c r="M972" s="20"/>
      <c r="O972" s="20"/>
    </row>
    <row r="973">
      <c r="M973" s="20"/>
      <c r="O973" s="20"/>
    </row>
    <row r="974">
      <c r="M974" s="20"/>
      <c r="O974" s="20"/>
    </row>
    <row r="975">
      <c r="M975" s="20"/>
      <c r="O975" s="20"/>
    </row>
    <row r="976">
      <c r="M976" s="20"/>
      <c r="O976" s="20"/>
    </row>
    <row r="977">
      <c r="M977" s="20"/>
      <c r="O977" s="20"/>
    </row>
    <row r="978">
      <c r="M978" s="20"/>
      <c r="O978" s="20"/>
    </row>
    <row r="979">
      <c r="M979" s="20"/>
      <c r="O979" s="20"/>
    </row>
    <row r="980">
      <c r="M980" s="20"/>
      <c r="O980" s="20"/>
    </row>
    <row r="981">
      <c r="M981" s="20"/>
      <c r="O981" s="20"/>
    </row>
    <row r="982">
      <c r="M982" s="20"/>
      <c r="O982" s="20"/>
    </row>
    <row r="983">
      <c r="M983" s="20"/>
      <c r="O983" s="20"/>
    </row>
    <row r="984">
      <c r="M984" s="20"/>
      <c r="O984" s="20"/>
    </row>
    <row r="985">
      <c r="M985" s="20"/>
      <c r="O985" s="20"/>
    </row>
    <row r="986">
      <c r="M986" s="20"/>
      <c r="O986" s="20"/>
    </row>
    <row r="987">
      <c r="M987" s="20"/>
      <c r="O987" s="20"/>
    </row>
    <row r="988">
      <c r="M988" s="20"/>
      <c r="O988" s="20"/>
    </row>
    <row r="989">
      <c r="M989" s="20"/>
      <c r="O989" s="20"/>
    </row>
    <row r="990">
      <c r="M990" s="20"/>
      <c r="O990" s="20"/>
    </row>
    <row r="991">
      <c r="M991" s="20"/>
      <c r="O991" s="20"/>
    </row>
    <row r="992">
      <c r="M992" s="20"/>
      <c r="O992" s="20"/>
    </row>
    <row r="993">
      <c r="M993" s="20"/>
      <c r="O993" s="20"/>
    </row>
    <row r="994">
      <c r="M994" s="20"/>
      <c r="O994" s="20"/>
    </row>
    <row r="995">
      <c r="M995" s="20"/>
      <c r="O995" s="20"/>
    </row>
    <row r="996">
      <c r="M996" s="20"/>
      <c r="O996" s="20"/>
    </row>
    <row r="997">
      <c r="M997" s="20"/>
      <c r="O997" s="20"/>
    </row>
    <row r="998">
      <c r="M998" s="20"/>
      <c r="O998" s="20"/>
    </row>
    <row r="999">
      <c r="M999" s="20"/>
      <c r="O999" s="20"/>
    </row>
    <row r="1000">
      <c r="M1000" s="20"/>
      <c r="O1000" s="20"/>
    </row>
  </sheetData>
  <mergeCells count="3">
    <mergeCell ref="R18:T18"/>
    <mergeCell ref="R16:T16"/>
    <mergeCell ref="R17:T17"/>
  </mergeCells>
  <drawing r:id="rId1"/>
</worksheet>
</file>