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BCD5C9F-F443-4563-9594-CB81F64CEA1E}" xr6:coauthVersionLast="47" xr6:coauthVersionMax="47" xr10:uidLastSave="{00000000-0000-0000-0000-000000000000}"/>
  <bookViews>
    <workbookView xWindow="-120" yWindow="-120" windowWidth="29040" windowHeight="15720" xr2:uid="{F2BF9E1E-1E82-4A8E-8AD5-C1C8BBEE4786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D24" i="3"/>
  <c r="C24" i="3"/>
  <c r="B24" i="3"/>
</calcChain>
</file>

<file path=xl/sharedStrings.xml><?xml version="1.0" encoding="utf-8"?>
<sst xmlns="http://schemas.openxmlformats.org/spreadsheetml/2006/main" count="9" uniqueCount="8">
  <si>
    <t>Energy (MeV)</t>
  </si>
  <si>
    <t>Primary setup results</t>
  </si>
  <si>
    <t>photon flux over surface of Titan sample, f2 tally
(1/cm**2)</t>
  </si>
  <si>
    <t>photon flux over cell of Titan sample, f4 tally
(1/cm**2)</t>
  </si>
  <si>
    <t>Secondary surface source</t>
  </si>
  <si>
    <t>Ratio of 2nd result</t>
  </si>
  <si>
    <t>Ratio of 1st result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</si>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</sst>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3090B-7E02-4C2E-BFAC-23EC4906B817}">
  <dimension ref="A1:L24"/>
  <sheetViews>
    <sheetView tabSelected="1" workbookViewId="0">
      <selection activeCell="N22" sqref="N22"/>
    </sheetView>
  </sheetViews>
  <sheetFormatPr defaultRowHeight="15" x14ac:dyDescent="0.25"/>
  <cols>
    <col min="1" max="1" width="12.28515625" bestFit="1" customWidth="1"/>
    <col min="2" max="4" width="16.5703125" customWidth="1"/>
    <col min="6" max="7" width="10.140625" customWidth="1"/>
  </cols>
  <sheetData>
    <row r="1" spans="1:12" x14ac:dyDescent="0.25">
      <c r="B1" s="3" t="s">
        <v>1</v>
      </c>
      <c r="C1" s="3"/>
      <c r="D1" t="s">
        <v>4</v>
      </c>
    </row>
    <row r="2" spans="1:12" ht="60" x14ac:dyDescent="0.25">
      <c r="A2" t="s">
        <v>0</v>
      </c>
      <c r="B2" s="2" t="s">
        <v>2</v>
      </c>
      <c r="C2" s="2" t="s">
        <v>3</v>
      </c>
      <c r="D2" s="2" t="s">
        <v>3</v>
      </c>
      <c r="F2" s="4" t="s">
        <v>6</v>
      </c>
      <c r="G2" s="4" t="s">
        <v>5</v>
      </c>
    </row>
    <row r="3" spans="1:12" x14ac:dyDescent="0.25">
      <c r="A3" s="1">
        <v>0</v>
      </c>
      <c r="B3" s="1">
        <v>0</v>
      </c>
      <c r="C3" s="1">
        <v>0</v>
      </c>
      <c r="D3" s="1">
        <v>0</v>
      </c>
      <c r="F3" s="1">
        <f>C3/$C$24</f>
        <v>0</v>
      </c>
      <c r="G3" s="1">
        <f>D3/$D$24</f>
        <v>0</v>
      </c>
    </row>
    <row r="4" spans="1:12" x14ac:dyDescent="0.25">
      <c r="A4" s="1">
        <v>0.5</v>
      </c>
      <c r="B4" s="1">
        <v>0</v>
      </c>
      <c r="C4" s="1">
        <v>0</v>
      </c>
      <c r="D4" s="1">
        <v>0</v>
      </c>
      <c r="F4" s="1">
        <f t="shared" ref="F4:F23" si="0">C4/$C$24</f>
        <v>0</v>
      </c>
      <c r="G4" s="1">
        <f t="shared" ref="G4:G23" si="1">D4/$D$24</f>
        <v>0</v>
      </c>
      <c r="K4" s="1"/>
      <c r="L4" s="1"/>
    </row>
    <row r="5" spans="1:12" x14ac:dyDescent="0.25">
      <c r="A5" s="1">
        <v>1</v>
      </c>
      <c r="B5" s="1">
        <v>0</v>
      </c>
      <c r="C5" s="1">
        <v>0</v>
      </c>
      <c r="D5" s="1">
        <v>0</v>
      </c>
      <c r="F5" s="1">
        <f t="shared" si="0"/>
        <v>0</v>
      </c>
      <c r="G5" s="1">
        <f t="shared" si="1"/>
        <v>0</v>
      </c>
      <c r="K5" s="1"/>
      <c r="L5" s="1"/>
    </row>
    <row r="6" spans="1:12" x14ac:dyDescent="0.25">
      <c r="A6" s="1">
        <v>1.5</v>
      </c>
      <c r="B6" s="1">
        <v>3.6336799999999998E-4</v>
      </c>
      <c r="C6" s="1">
        <v>3.6211199999999999E-4</v>
      </c>
      <c r="D6" s="1">
        <v>0.204481</v>
      </c>
      <c r="F6" s="1">
        <f t="shared" si="0"/>
        <v>0.20950417368703206</v>
      </c>
      <c r="G6" s="1">
        <f t="shared" si="1"/>
        <v>0.21040352684305974</v>
      </c>
      <c r="K6" s="1"/>
      <c r="L6" s="1"/>
    </row>
    <row r="7" spans="1:12" x14ac:dyDescent="0.25">
      <c r="A7" s="1">
        <v>2</v>
      </c>
      <c r="B7" s="1">
        <v>2.6180600000000001E-4</v>
      </c>
      <c r="C7" s="1">
        <v>2.61E-4</v>
      </c>
      <c r="D7" s="1">
        <v>0.146782</v>
      </c>
      <c r="F7" s="1">
        <f t="shared" si="0"/>
        <v>0.15100463208155315</v>
      </c>
      <c r="G7" s="1">
        <f t="shared" si="1"/>
        <v>0.15103335017472524</v>
      </c>
      <c r="K7" s="1"/>
      <c r="L7" s="1"/>
    </row>
    <row r="8" spans="1:12" x14ac:dyDescent="0.25">
      <c r="A8" s="1">
        <v>2.5</v>
      </c>
      <c r="B8" s="1">
        <v>1.97414E-4</v>
      </c>
      <c r="C8" s="1">
        <v>1.9673499999999999E-4</v>
      </c>
      <c r="D8" s="1">
        <v>0.110544</v>
      </c>
      <c r="F8" s="1">
        <f t="shared" si="0"/>
        <v>0.11382335744277532</v>
      </c>
      <c r="G8" s="1">
        <f t="shared" si="1"/>
        <v>0.11374576352492015</v>
      </c>
      <c r="K8" s="1"/>
      <c r="L8" s="1"/>
    </row>
    <row r="9" spans="1:12" x14ac:dyDescent="0.25">
      <c r="A9" s="1">
        <v>3</v>
      </c>
      <c r="B9" s="1">
        <v>1.57434E-4</v>
      </c>
      <c r="C9" s="1">
        <v>1.5698700000000001E-4</v>
      </c>
      <c r="D9" s="1">
        <v>8.8163500000000006E-2</v>
      </c>
      <c r="F9" s="1">
        <f t="shared" si="0"/>
        <v>9.0826682668914888E-2</v>
      </c>
      <c r="G9" s="1">
        <f t="shared" si="1"/>
        <v>9.0717041381977295E-2</v>
      </c>
      <c r="K9" s="1"/>
      <c r="L9" s="1"/>
    </row>
    <row r="10" spans="1:12" x14ac:dyDescent="0.25">
      <c r="A10" s="1">
        <v>3.5</v>
      </c>
      <c r="B10" s="1">
        <v>1.2875000000000001E-4</v>
      </c>
      <c r="C10" s="1">
        <v>1.2829200000000001E-4</v>
      </c>
      <c r="D10" s="1">
        <v>7.20475E-2</v>
      </c>
      <c r="F10" s="1">
        <f t="shared" si="0"/>
        <v>7.4224851567075159E-2</v>
      </c>
      <c r="G10" s="1">
        <f t="shared" si="1"/>
        <v>7.4134262353105398E-2</v>
      </c>
      <c r="K10" s="1"/>
      <c r="L10" s="1"/>
    </row>
    <row r="11" spans="1:12" x14ac:dyDescent="0.25">
      <c r="A11" s="1">
        <v>4</v>
      </c>
      <c r="B11" s="1">
        <v>1.0754199999999999E-4</v>
      </c>
      <c r="C11" s="1">
        <v>1.07182E-4</v>
      </c>
      <c r="D11" s="1">
        <v>6.0191599999999998E-2</v>
      </c>
      <c r="F11" s="1">
        <f t="shared" si="0"/>
        <v>6.2011411784540345E-2</v>
      </c>
      <c r="G11" s="1">
        <f t="shared" si="1"/>
        <v>6.1934971593090381E-2</v>
      </c>
      <c r="K11" s="1"/>
      <c r="L11" s="1"/>
    </row>
    <row r="12" spans="1:12" x14ac:dyDescent="0.25">
      <c r="A12" s="1">
        <v>4.5</v>
      </c>
      <c r="B12" s="1">
        <v>9.0359599999999995E-5</v>
      </c>
      <c r="C12" s="1">
        <v>9.0078400000000001E-5</v>
      </c>
      <c r="D12" s="1">
        <v>5.0571699999999997E-2</v>
      </c>
      <c r="F12" s="1">
        <f t="shared" si="0"/>
        <v>5.2115922032547807E-2</v>
      </c>
      <c r="G12" s="1">
        <f t="shared" si="1"/>
        <v>5.2036443671779592E-2</v>
      </c>
      <c r="K12" s="1"/>
      <c r="L12" s="1"/>
    </row>
    <row r="13" spans="1:12" x14ac:dyDescent="0.25">
      <c r="A13" s="1">
        <v>5</v>
      </c>
      <c r="B13" s="1">
        <v>7.6602300000000003E-5</v>
      </c>
      <c r="C13" s="1">
        <v>7.6348999999999997E-5</v>
      </c>
      <c r="D13" s="1">
        <v>4.2874900000000001E-2</v>
      </c>
      <c r="F13" s="1">
        <f t="shared" si="0"/>
        <v>4.4172615535611116E-2</v>
      </c>
      <c r="G13" s="1">
        <f t="shared" si="1"/>
        <v>4.4116715846672802E-2</v>
      </c>
      <c r="K13" s="1"/>
      <c r="L13" s="1"/>
    </row>
    <row r="14" spans="1:12" x14ac:dyDescent="0.25">
      <c r="A14" s="1">
        <v>5.5</v>
      </c>
      <c r="B14" s="1">
        <v>6.6722699999999997E-5</v>
      </c>
      <c r="C14" s="1">
        <v>6.6476999999999994E-5</v>
      </c>
      <c r="D14" s="1">
        <v>3.7321899999999998E-2</v>
      </c>
      <c r="F14" s="1">
        <f t="shared" si="0"/>
        <v>3.8461053359714205E-2</v>
      </c>
      <c r="G14" s="1">
        <f t="shared" si="1"/>
        <v>3.8402880406903282E-2</v>
      </c>
      <c r="K14" s="1"/>
      <c r="L14" s="1"/>
    </row>
    <row r="15" spans="1:12" x14ac:dyDescent="0.25">
      <c r="A15" s="1">
        <v>6</v>
      </c>
      <c r="B15" s="1">
        <v>5.7473799999999999E-5</v>
      </c>
      <c r="C15" s="1">
        <v>5.7277800000000002E-5</v>
      </c>
      <c r="D15" s="1">
        <v>3.2141200000000002E-2</v>
      </c>
      <c r="F15" s="1">
        <f t="shared" si="0"/>
        <v>3.3138747568738643E-2</v>
      </c>
      <c r="G15" s="1">
        <f t="shared" si="1"/>
        <v>3.307212815356024E-2</v>
      </c>
      <c r="K15" s="1"/>
      <c r="L15" s="1"/>
    </row>
    <row r="16" spans="1:12" x14ac:dyDescent="0.25">
      <c r="A16" s="1">
        <v>6.5</v>
      </c>
      <c r="B16" s="1">
        <v>4.9991899999999998E-5</v>
      </c>
      <c r="C16" s="1">
        <v>4.9821399999999997E-5</v>
      </c>
      <c r="D16" s="1">
        <v>2.7933800000000002E-2</v>
      </c>
      <c r="F16" s="1">
        <f t="shared" si="0"/>
        <v>2.8824759298037898E-2</v>
      </c>
      <c r="G16" s="1">
        <f t="shared" si="1"/>
        <v>2.8742866271823115E-2</v>
      </c>
      <c r="K16" s="1"/>
      <c r="L16" s="1"/>
    </row>
    <row r="17" spans="1:12" x14ac:dyDescent="0.25">
      <c r="A17" s="1">
        <v>7</v>
      </c>
      <c r="B17" s="1">
        <v>4.3042900000000001E-5</v>
      </c>
      <c r="C17" s="1">
        <v>4.2876600000000002E-5</v>
      </c>
      <c r="D17" s="1">
        <v>2.4077600000000001E-2</v>
      </c>
      <c r="F17" s="1">
        <f t="shared" si="0"/>
        <v>2.4806763248689356E-2</v>
      </c>
      <c r="G17" s="1">
        <f t="shared" si="1"/>
        <v>2.4774976442390517E-2</v>
      </c>
      <c r="K17" s="1"/>
      <c r="L17" s="1"/>
    </row>
    <row r="18" spans="1:12" x14ac:dyDescent="0.25">
      <c r="A18" s="1">
        <v>7.5</v>
      </c>
      <c r="B18" s="1">
        <v>3.75728E-5</v>
      </c>
      <c r="C18" s="1">
        <v>3.7445499999999999E-5</v>
      </c>
      <c r="D18" s="1">
        <v>2.1014000000000001E-2</v>
      </c>
      <c r="F18" s="1">
        <f t="shared" si="0"/>
        <v>2.1664536209232942E-2</v>
      </c>
      <c r="G18" s="1">
        <f t="shared" si="1"/>
        <v>2.162264324352902E-2</v>
      </c>
      <c r="K18" s="1"/>
      <c r="L18" s="1"/>
    </row>
    <row r="19" spans="1:12" x14ac:dyDescent="0.25">
      <c r="A19" s="1">
        <v>8</v>
      </c>
      <c r="B19" s="1">
        <v>3.1843700000000001E-5</v>
      </c>
      <c r="C19" s="1">
        <v>3.1782999999999997E-5</v>
      </c>
      <c r="D19" s="1">
        <v>1.7787000000000001E-2</v>
      </c>
      <c r="F19" s="1">
        <f t="shared" si="0"/>
        <v>1.8388429967233728E-2</v>
      </c>
      <c r="G19" s="1">
        <f t="shared" si="1"/>
        <v>1.8302177375685288E-2</v>
      </c>
      <c r="K19" s="1"/>
      <c r="L19" s="1"/>
    </row>
    <row r="20" spans="1:12" x14ac:dyDescent="0.25">
      <c r="A20" s="1">
        <v>8.5</v>
      </c>
      <c r="B20" s="1">
        <v>2.55481E-5</v>
      </c>
      <c r="C20" s="1">
        <v>2.54646E-5</v>
      </c>
      <c r="D20" s="1">
        <v>1.4293699999999999E-2</v>
      </c>
      <c r="F20" s="1">
        <f t="shared" si="0"/>
        <v>1.4732845034880912E-2</v>
      </c>
      <c r="G20" s="1">
        <f t="shared" si="1"/>
        <v>1.4707698473876022E-2</v>
      </c>
      <c r="K20" s="1"/>
      <c r="L20" s="1"/>
    </row>
    <row r="21" spans="1:12" x14ac:dyDescent="0.25">
      <c r="A21" s="1">
        <v>9</v>
      </c>
      <c r="B21" s="1">
        <v>1.9820600000000001E-5</v>
      </c>
      <c r="C21" s="1">
        <v>1.9748499999999999E-5</v>
      </c>
      <c r="D21" s="1">
        <v>1.10825E-2</v>
      </c>
      <c r="F21" s="1">
        <f t="shared" si="0"/>
        <v>1.1425727879933149E-2</v>
      </c>
      <c r="G21" s="1">
        <f t="shared" si="1"/>
        <v>1.1403490232531186E-2</v>
      </c>
      <c r="K21" s="1"/>
      <c r="L21" s="1"/>
    </row>
    <row r="22" spans="1:12" x14ac:dyDescent="0.25">
      <c r="A22" s="1">
        <v>9.5</v>
      </c>
      <c r="B22" s="1">
        <v>1.3089E-5</v>
      </c>
      <c r="C22" s="1">
        <v>1.3034799999999999E-5</v>
      </c>
      <c r="D22" s="1">
        <v>7.3166999999999998E-3</v>
      </c>
      <c r="F22" s="1">
        <f t="shared" si="0"/>
        <v>7.5414374645847845E-3</v>
      </c>
      <c r="G22" s="1">
        <f t="shared" si="1"/>
        <v>7.5286187218011214E-3</v>
      </c>
      <c r="K22" s="1"/>
      <c r="L22" s="1"/>
    </row>
    <row r="23" spans="1:12" x14ac:dyDescent="0.25">
      <c r="A23" s="1">
        <v>10</v>
      </c>
      <c r="B23" s="1">
        <v>5.7774099999999998E-6</v>
      </c>
      <c r="C23" s="1">
        <v>5.7591999999999998E-6</v>
      </c>
      <c r="D23" s="1">
        <v>3.22698E-3</v>
      </c>
      <c r="F23" s="1">
        <f t="shared" si="0"/>
        <v>3.3320531689045242E-3</v>
      </c>
      <c r="G23" s="1">
        <f t="shared" si="1"/>
        <v>3.3204452885696807E-3</v>
      </c>
      <c r="K23" s="1"/>
      <c r="L23" s="1"/>
    </row>
    <row r="24" spans="1:12" x14ac:dyDescent="0.25">
      <c r="A24" s="5" t="s">
        <v>7</v>
      </c>
      <c r="B24" s="6">
        <f>SUM(B3:B23)</f>
        <v>1.73415881E-3</v>
      </c>
      <c r="C24" s="6">
        <f>SUM(C3:C23)</f>
        <v>1.7284238E-3</v>
      </c>
      <c r="D24" s="6">
        <f>SUM(D3:D23)</f>
        <v>0.97185157999999994</v>
      </c>
      <c r="K24" s="1"/>
      <c r="L24" s="1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2025-02-07T12:49:51Z</dcterms:created>
  <dcterms:modified xsi:type="dcterms:W3CDTF">2025-02-10T06:53:52Z</dcterms:modified>
</cp:coreProperties>
</file>